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A3EAFC25-F58C-4405-A5D0-4BF2375FD866}" xr6:coauthVersionLast="47" xr6:coauthVersionMax="47" xr10:uidLastSave="{00000000-0000-0000-0000-000000000000}"/>
  <bookViews>
    <workbookView xWindow="11640" yWindow="30" windowWidth="17100" windowHeight="15495" xr2:uid="{00000000-000D-0000-FFFF-FFFF00000000}"/>
  </bookViews>
  <sheets>
    <sheet name="Index" sheetId="23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  <sheet name="2015" sheetId="8" r:id="rId9"/>
    <sheet name="2014" sheetId="9" r:id="rId10"/>
    <sheet name="2013" sheetId="10" r:id="rId11"/>
    <sheet name="2012" sheetId="11" r:id="rId12"/>
    <sheet name="2011" sheetId="12" r:id="rId13"/>
    <sheet name="2010" sheetId="13" r:id="rId14"/>
    <sheet name="2009" sheetId="14" r:id="rId15"/>
    <sheet name="2008" sheetId="15" r:id="rId16"/>
    <sheet name="2007" sheetId="16" r:id="rId17"/>
    <sheet name="2006" sheetId="17" r:id="rId18"/>
    <sheet name="2005" sheetId="18" r:id="rId19"/>
    <sheet name="2004" sheetId="19" r:id="rId20"/>
    <sheet name="2003" sheetId="20" r:id="rId21"/>
    <sheet name="2002" sheetId="21" r:id="rId22"/>
    <sheet name="2001" sheetId="2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2" l="1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1" i="16"/>
  <c r="N40" i="16"/>
  <c r="N39" i="16"/>
  <c r="N38" i="16"/>
  <c r="N37" i="16"/>
  <c r="N36" i="16"/>
  <c r="N35" i="16"/>
  <c r="N34" i="16"/>
  <c r="N28" i="16"/>
  <c r="N27" i="16"/>
  <c r="N26" i="16"/>
  <c r="N25" i="16"/>
  <c r="N24" i="16"/>
  <c r="N23" i="16"/>
  <c r="N22" i="16"/>
  <c r="N21" i="16"/>
  <c r="N15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  <c r="N92" i="1"/>
  <c r="N91" i="1"/>
  <c r="N90" i="1"/>
  <c r="N89" i="1"/>
  <c r="N88" i="1"/>
  <c r="N87" i="1"/>
  <c r="N86" i="1"/>
  <c r="N85" i="1"/>
  <c r="N84" i="1"/>
  <c r="N83" i="1"/>
  <c r="N82" i="1"/>
  <c r="N81" i="1"/>
  <c r="N75" i="1"/>
  <c r="N74" i="1"/>
  <c r="N73" i="1"/>
  <c r="N72" i="1"/>
  <c r="N71" i="1"/>
  <c r="N70" i="1"/>
  <c r="N69" i="1"/>
  <c r="N68" i="1"/>
  <c r="N67" i="1"/>
  <c r="N66" i="1"/>
  <c r="N65" i="1"/>
  <c r="N64" i="1"/>
  <c r="N58" i="1"/>
  <c r="N57" i="1"/>
  <c r="N56" i="1"/>
  <c r="N55" i="1"/>
  <c r="N54" i="1"/>
  <c r="N53" i="1"/>
  <c r="N52" i="1"/>
  <c r="N51" i="1"/>
  <c r="N50" i="1"/>
  <c r="N49" i="1"/>
  <c r="N48" i="1"/>
  <c r="N47" i="1"/>
  <c r="N40" i="1"/>
  <c r="N39" i="1"/>
  <c r="N38" i="1"/>
  <c r="N37" i="1"/>
  <c r="N36" i="1"/>
  <c r="N35" i="1"/>
  <c r="N34" i="1"/>
  <c r="N27" i="1"/>
  <c r="N26" i="1"/>
  <c r="N25" i="1"/>
  <c r="N24" i="1"/>
  <c r="N23" i="1"/>
  <c r="N22" i="1"/>
  <c r="N21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<sst xmlns="http://schemas.openxmlformats.org/spreadsheetml/2006/main" count="2842" uniqueCount="92">
  <si>
    <t>REPORT ON HOURS AND EARNINGS FOR 2022</t>
  </si>
  <si>
    <t>Year</t>
  </si>
  <si>
    <t>2022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</si>
  <si>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</si>
  <si>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</si>
  <si>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</si>
  <si>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</si>
  <si>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</si>
  <si>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</si>
  <si>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</si>
  <si>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</si>
  <si>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</si>
  <si>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</si>
  <si>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</si>
  <si>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</si>
  <si>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</si>
  <si>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</si>
  <si>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</si>
  <si>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</si>
  <si>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</si>
  <si>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</si>
  <si>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</si>
  <si>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</si>
  <si>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</si>
  <si>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</si>
  <si>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</si>
  <si>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</si>
  <si>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</si>
  <si>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</si>
  <si>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</si>
  <si>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</si>
  <si>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</si>
  <si>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</si>
  <si>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</si>
  <si>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</si>
  <si>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</si>
  <si>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</si>
  <si>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</si>
  <si>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</si>
  <si>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</si>
  <si>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</si>
  <si>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</si>
  <si>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</si>
  <si>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</si>
  <si>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</si>
  <si>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</si>
  <si>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</si>
  <si>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</si>
  <si>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</si>
  <si>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</si>
  <si>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</si>
  <si>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</si>
  <si>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</si>
  <si>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</si>
  <si>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</si>
  <si>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</si>
  <si>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</si>
  <si>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</si>
  <si>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</si>
  <si>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</si>
  <si>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</si>
  <si>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</si>
  <si>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</si>
  <si>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</si>
  <si>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</si>
  <si>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</si>
  <si>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</si>
  <si>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</si>
  <si>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</si>
  <si>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</si>
  <si>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</si>
  <si>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</si>
  <si>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</si>
  <si>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</si>
  <si>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</si>
  <si>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</si>
  <si>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</si>
  <si>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</si>
  <si>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</si>
  <si>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</si>
  <si>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</si>
  <si>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</si>
  <si>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</si>
  <si>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</si>
  <si>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</si>
  <si>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</si>
  <si>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1990-2022</t>
  </si>
  <si>
    <t>Source: Employment Security Department/DATA; U.S. Bureau of Labor Statistics, Current Employment Statistics</t>
  </si>
  <si>
    <t>Benchmark: March 2021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</si>
  <si>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</si>
  <si>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</si>
  <si>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January 24,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</si>
</sst>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940DA475-AC35-4097-9CB8-D7F1BA1661E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E3EE-4E00-4372-8583-FFE6688A9A5D}">
  <dimension ref="A1:B31"/>
  <sheetViews>
    <sheetView tabSelected="1" workbookViewId="0"/>
  </sheetViews>
  <sheetFormatPr defaultRowHeight="12.75" x14ac:dyDescent="0.2"/>
  <sheetData>
    <row r="1" spans="1:2" x14ac:dyDescent="0.2">
      <c r="A1" s="6" t="s">
        <v>85</v>
      </c>
    </row>
    <row r="2" spans="1:2" x14ac:dyDescent="0.2">
      <c r="A2" s="6" t="s">
        <v>86</v>
      </c>
    </row>
    <row r="3" spans="1:2" x14ac:dyDescent="0.2">
      <c r="A3" s="7" t="s">
        <v>87</v>
      </c>
    </row>
    <row r="4" spans="1:2" x14ac:dyDescent="0.2">
      <c r="A4" s="6" t="s">
        <v>91</v>
      </c>
    </row>
    <row r="5" spans="1:2" x14ac:dyDescent="0.2">
      <c r="A5" s="6" t="s">
        <v>88</v>
      </c>
    </row>
    <row r="6" spans="1:2" x14ac:dyDescent="0.2">
      <c r="B6" s="8"/>
    </row>
    <row r="7" spans="1:2" x14ac:dyDescent="0.2">
      <c r="A7" s="6" t="s">
        <v>89</v>
      </c>
      <c r="B7" s="8"/>
    </row>
    <row r="8" spans="1:2" x14ac:dyDescent="0.2">
      <c r="A8" s="9">
        <v>2022</v>
      </c>
      <c r="B8" s="8"/>
    </row>
    <row r="9" spans="1:2" x14ac:dyDescent="0.2">
      <c r="A9" s="9">
        <v>2021</v>
      </c>
      <c r="B9" s="8"/>
    </row>
    <row r="10" spans="1:2" x14ac:dyDescent="0.2">
      <c r="A10" s="9">
        <v>2020</v>
      </c>
      <c r="B10" s="8"/>
    </row>
    <row r="11" spans="1:2" x14ac:dyDescent="0.2">
      <c r="A11" s="9">
        <v>2019</v>
      </c>
      <c r="B11" s="8"/>
    </row>
    <row r="12" spans="1:2" x14ac:dyDescent="0.2">
      <c r="A12" s="9">
        <v>2018</v>
      </c>
    </row>
    <row r="13" spans="1:2" x14ac:dyDescent="0.2">
      <c r="A13" s="9">
        <v>2017</v>
      </c>
    </row>
    <row r="14" spans="1:2" x14ac:dyDescent="0.2">
      <c r="A14" s="9">
        <v>2016</v>
      </c>
    </row>
    <row r="15" spans="1:2" x14ac:dyDescent="0.2">
      <c r="A15" s="9">
        <v>2015</v>
      </c>
    </row>
    <row r="16" spans="1:2" x14ac:dyDescent="0.2">
      <c r="A16" s="9">
        <v>2014</v>
      </c>
    </row>
    <row r="17" spans="1:1" x14ac:dyDescent="0.2">
      <c r="A17" s="9">
        <v>2013</v>
      </c>
    </row>
    <row r="18" spans="1:1" x14ac:dyDescent="0.2">
      <c r="A18" s="9">
        <v>2012</v>
      </c>
    </row>
    <row r="19" spans="1:1" x14ac:dyDescent="0.2">
      <c r="A19" s="9">
        <v>2011</v>
      </c>
    </row>
    <row r="20" spans="1:1" x14ac:dyDescent="0.2">
      <c r="A20" s="9">
        <v>2010</v>
      </c>
    </row>
    <row r="21" spans="1:1" x14ac:dyDescent="0.2">
      <c r="A21" s="9">
        <v>2009</v>
      </c>
    </row>
    <row r="22" spans="1:1" x14ac:dyDescent="0.2">
      <c r="A22" s="9">
        <v>2008</v>
      </c>
    </row>
    <row r="23" spans="1:1" x14ac:dyDescent="0.2">
      <c r="A23" s="9">
        <v>2007</v>
      </c>
    </row>
    <row r="24" spans="1:1" x14ac:dyDescent="0.2">
      <c r="A24" s="9">
        <v>2006</v>
      </c>
    </row>
    <row r="25" spans="1:1" x14ac:dyDescent="0.2">
      <c r="A25" s="9">
        <v>2005</v>
      </c>
    </row>
    <row r="26" spans="1:1" x14ac:dyDescent="0.2">
      <c r="A26" s="9">
        <v>2004</v>
      </c>
    </row>
    <row r="27" spans="1:1" x14ac:dyDescent="0.2">
      <c r="A27" s="9">
        <v>2003</v>
      </c>
    </row>
    <row r="28" spans="1:1" x14ac:dyDescent="0.2">
      <c r="A28" s="9">
        <v>2002</v>
      </c>
    </row>
    <row r="29" spans="1:1" x14ac:dyDescent="0.2">
      <c r="A29" s="9">
        <v>2001</v>
      </c>
    </row>
    <row r="31" spans="1:1" x14ac:dyDescent="0.2">
      <c r="A31" s="10" t="s">
        <v>90</v>
      </c>
    </row>
  </sheetData>
  <hyperlinks>
    <hyperlink ref="A13" location="'2017'!A1" display="2017" xr:uid="{931FC8A7-4650-4B1B-97D0-DB092A21B27A}"/>
    <hyperlink ref="A12" location="'2018'!A1" display="2018" xr:uid="{469329B6-3A71-413D-926B-C299482E621F}"/>
    <hyperlink ref="A15" location="'2015'!A1" display="2015" xr:uid="{25670573-5E32-4636-97D9-99FFB1558318}"/>
    <hyperlink ref="A14" location="'2016'!A1" display="2016" xr:uid="{938DFAAB-5AEE-4973-AE2D-788029C24F81}"/>
    <hyperlink ref="A17" location="'2013'!A1" display="2013" xr:uid="{0AC74C8B-1BDD-41B0-938E-6788294CED24}"/>
    <hyperlink ref="A16" location="'2014'!A1" display="2014" xr:uid="{E96027FC-9CC6-4A6E-9313-34961A190189}"/>
    <hyperlink ref="A19" location="'2011'!A1" display="2011" xr:uid="{6E5A7080-5893-4ED1-BDE2-E11F53F059C0}"/>
    <hyperlink ref="A18" location="'2012'!A1" display="2012" xr:uid="{9AE3C063-56E6-43AA-8D7F-08501573AB68}"/>
    <hyperlink ref="A21" location="'2009'!A1" display="2009" xr:uid="{00B92010-C0AC-4510-B93A-27FE65554D16}"/>
    <hyperlink ref="A20" location="'2010'!A1" display="2010" xr:uid="{6906F52A-4B0E-45FF-8626-E421EA6D2B49}"/>
    <hyperlink ref="A23" location="'2007'!A1" display="2007" xr:uid="{74FCECAE-9F0D-4A5A-9E19-37725B6E3B44}"/>
    <hyperlink ref="A22" location="'2008'!A1" display="2008" xr:uid="{CD5037A7-E509-4CF6-9A0C-C8FB21003A47}"/>
    <hyperlink ref="A25" location="'2005'!A1" display="'2005'!A1" xr:uid="{306A1742-C0A7-475D-918F-77AF6C92E019}"/>
    <hyperlink ref="A24" location="'2006'!A1" display="'2006'!A1" xr:uid="{AD00144E-1C72-4CC1-9CFF-02BE3C53063A}"/>
    <hyperlink ref="A27" location="'2003'!A1" display="'2003'!A1" xr:uid="{CCF933E7-2A3F-4EB5-BD57-C999C66D6009}"/>
    <hyperlink ref="A26" location="'2004'!A1" display="'2004'!A1" xr:uid="{2BB7AB89-2246-4BE1-B073-FE6AE387E74B}"/>
    <hyperlink ref="A29" location="'2001'!A1" display="'2001'!A1" xr:uid="{D9807E8B-6144-4B55-B5E3-0A29D0F6E711}"/>
    <hyperlink ref="A28" location="'2002'!A1" display="'2002'!A1" xr:uid="{70ED682A-9F83-425D-88FA-DDA3705FFDFD}"/>
    <hyperlink ref="A11" location="'2019'!A1" display="'2019'!A1" xr:uid="{3BB66D31-5912-4F28-BE16-35E55132B59B}"/>
    <hyperlink ref="A10" location="'2020'!A1" display="'2020'!A1" xr:uid="{3B68E179-32F8-4972-B432-95D2058C47AD}"/>
    <hyperlink ref="A9" location="'2021'!A1" display="'2021'!A1" xr:uid="{B2B9F6A0-24B3-42CE-AFA1-7EC7912A800D}"/>
    <hyperlink ref="A8" location="'2022'!A1" display="'2022'!A1" xr:uid="{5C806F92-8C8D-400B-A4EF-60B0C570188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72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72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72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73</v>
      </c>
    </row>
    <row r="4" spans="1:14" x14ac:dyDescent="0.2">
      <c r="A4" s="2" t="s">
        <v>1</v>
      </c>
    </row>
    <row r="5" spans="1:14" x14ac:dyDescent="0.2">
      <c r="A5" s="2" t="s">
        <v>74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72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72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72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72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72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72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1654.09</v>
      </c>
      <c r="L8" s="4">
        <v>1636.67</v>
      </c>
      <c r="M8" s="4">
        <v>1649.31</v>
      </c>
      <c r="N8" s="4">
        <f t="shared" ref="N8:N14" si="0">AVERAGE(B8:M8)</f>
        <v>1561.5291666666669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1212</v>
      </c>
      <c r="L9" s="4">
        <v>1186.6300000000001</v>
      </c>
      <c r="M9" s="4">
        <v>1182.3900000000001</v>
      </c>
      <c r="N9" s="4">
        <f t="shared" si="0"/>
        <v>1196.92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1557.91</v>
      </c>
      <c r="L10" s="4">
        <v>1532.7</v>
      </c>
      <c r="M10" s="4">
        <v>1482</v>
      </c>
      <c r="N10" s="4">
        <f t="shared" si="0"/>
        <v>1564.62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953.5</v>
      </c>
      <c r="M11" s="4">
        <v>1050.83</v>
      </c>
      <c r="N11" s="4">
        <f t="shared" si="0"/>
        <v>886.01583333333338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912.22</v>
      </c>
      <c r="L12" s="4">
        <v>895.78</v>
      </c>
      <c r="M12" s="4">
        <v>891.72</v>
      </c>
      <c r="N12" s="4">
        <f t="shared" si="0"/>
        <v>892.16833333333318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1298.1199999999999</v>
      </c>
      <c r="L13" s="4">
        <v>1284.2</v>
      </c>
      <c r="M13" s="4">
        <v>1230.75</v>
      </c>
      <c r="N13" s="4">
        <f t="shared" si="0"/>
        <v>1285.2766666666666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678.22</v>
      </c>
      <c r="L14" s="4">
        <v>664.24</v>
      </c>
      <c r="M14" s="4">
        <v>653.6</v>
      </c>
      <c r="N14" s="4">
        <f t="shared" si="0"/>
        <v>654.15499999999997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40.4</v>
      </c>
      <c r="L22" s="5">
        <v>39.9</v>
      </c>
      <c r="M22" s="5">
        <v>39.4</v>
      </c>
      <c r="N22" s="5">
        <f t="shared" si="1"/>
        <v>40.024999999999999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42.3</v>
      </c>
      <c r="L23" s="5">
        <v>41.9</v>
      </c>
      <c r="M23" s="5">
        <v>41.9</v>
      </c>
      <c r="N23" s="5">
        <f t="shared" si="1"/>
        <v>41.783333333333331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40.299999999999997</v>
      </c>
      <c r="M24" s="5">
        <v>41</v>
      </c>
      <c r="N24" s="5">
        <f t="shared" si="1"/>
        <v>37.466666666666661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</v>
      </c>
      <c r="L25" s="5">
        <v>33.6</v>
      </c>
      <c r="M25" s="5">
        <v>34.1</v>
      </c>
      <c r="N25" s="5">
        <f t="shared" si="1"/>
        <v>33.85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38.6</v>
      </c>
      <c r="L26" s="5">
        <v>38.299999999999997</v>
      </c>
      <c r="M26" s="5">
        <v>37.5</v>
      </c>
      <c r="N26" s="5">
        <f t="shared" si="1"/>
        <v>38.683333333333337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30.4</v>
      </c>
      <c r="M27" s="5">
        <v>30.7</v>
      </c>
      <c r="N27" s="5">
        <f t="shared" si="1"/>
        <v>30.283333333333335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41.77</v>
      </c>
      <c r="L34" s="4">
        <v>41.33</v>
      </c>
      <c r="M34" s="4">
        <v>42.29</v>
      </c>
      <c r="N34" s="4">
        <f t="shared" ref="N34:N40" si="2">AVERAGE(B34:M34)</f>
        <v>40.294999999999995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</v>
      </c>
      <c r="L35" s="4">
        <v>29.74</v>
      </c>
      <c r="M35" s="4">
        <v>30.01</v>
      </c>
      <c r="N35" s="4">
        <f t="shared" si="2"/>
        <v>29.904999999999998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36.83</v>
      </c>
      <c r="L36" s="4">
        <v>36.58</v>
      </c>
      <c r="M36" s="4">
        <v>35.369999999999997</v>
      </c>
      <c r="N36" s="4">
        <f t="shared" si="2"/>
        <v>37.447499999999998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23.66</v>
      </c>
      <c r="M37" s="4">
        <v>25.63</v>
      </c>
      <c r="N37" s="4">
        <f t="shared" si="2"/>
        <v>23.640833333333333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26.83</v>
      </c>
      <c r="L38" s="4">
        <v>26.66</v>
      </c>
      <c r="M38" s="4">
        <v>26.15</v>
      </c>
      <c r="N38" s="4">
        <f t="shared" si="2"/>
        <v>26.355833333333337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33.630000000000003</v>
      </c>
      <c r="L39" s="4">
        <v>33.53</v>
      </c>
      <c r="M39" s="4">
        <v>32.82</v>
      </c>
      <c r="N39" s="4">
        <f t="shared" si="2"/>
        <v>33.223333333333336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22.02</v>
      </c>
      <c r="L40" s="4">
        <v>21.85</v>
      </c>
      <c r="M40" s="4">
        <v>21.29</v>
      </c>
      <c r="N40" s="4">
        <f t="shared" si="2"/>
        <v>21.5975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1307.0899999999999</v>
      </c>
      <c r="K47" s="4">
        <v>1348.81</v>
      </c>
      <c r="L47" s="4">
        <v>1316.18</v>
      </c>
      <c r="M47" s="4">
        <v>1315.11</v>
      </c>
      <c r="N47" s="4">
        <f t="shared" ref="N47:N58" si="3">AVERAGE(B47:M47)</f>
        <v>1296.9766666666667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1545.79</v>
      </c>
      <c r="L48" s="4">
        <v>1512.19</v>
      </c>
      <c r="M48" s="4">
        <v>1506.49</v>
      </c>
      <c r="N48" s="4">
        <f t="shared" si="3"/>
        <v>1487.4841666666669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1628.3</v>
      </c>
      <c r="M49" s="4">
        <v>1639.74</v>
      </c>
      <c r="N49" s="4">
        <f t="shared" si="3"/>
        <v>1583.1475000000003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1480.65</v>
      </c>
      <c r="L50" s="4">
        <v>1428.42</v>
      </c>
      <c r="M50" s="4">
        <v>1407.53</v>
      </c>
      <c r="N50" s="4">
        <f t="shared" si="3"/>
        <v>1440.6333333333334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1258.3399999999999</v>
      </c>
      <c r="K51" s="4">
        <v>1308.57</v>
      </c>
      <c r="L51" s="4">
        <v>1276.3399999999999</v>
      </c>
      <c r="M51" s="4">
        <v>1274.53</v>
      </c>
      <c r="N51" s="4">
        <f t="shared" si="3"/>
        <v>1257.2516666666668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1046.1500000000001</v>
      </c>
      <c r="L52" s="4">
        <v>1019.31</v>
      </c>
      <c r="M52" s="4">
        <v>1009.01</v>
      </c>
      <c r="N52" s="4">
        <f t="shared" si="3"/>
        <v>1015.0191666666666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2280.16</v>
      </c>
      <c r="L53" s="4">
        <v>2290.7399999999998</v>
      </c>
      <c r="M53" s="4">
        <v>2247.66</v>
      </c>
      <c r="N53" s="4">
        <f t="shared" si="3"/>
        <v>2114.8574999999996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1590.29</v>
      </c>
      <c r="L54" s="4">
        <v>1509.97</v>
      </c>
      <c r="M54" s="4">
        <v>1516.53</v>
      </c>
      <c r="N54" s="4">
        <f t="shared" si="3"/>
        <v>1505.9983333333332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1736.19</v>
      </c>
      <c r="L55" s="4">
        <v>1670.61</v>
      </c>
      <c r="M55" s="4">
        <v>1678.66</v>
      </c>
      <c r="N55" s="4">
        <f t="shared" si="3"/>
        <v>1675.3383333333334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1330.04</v>
      </c>
      <c r="L56" s="4">
        <v>1319.06</v>
      </c>
      <c r="M56" s="4">
        <v>1330.4</v>
      </c>
      <c r="N56" s="4">
        <f t="shared" si="3"/>
        <v>1299.1750000000002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</v>
      </c>
      <c r="L57" s="4">
        <v>598.22</v>
      </c>
      <c r="M57" s="4">
        <v>597.14</v>
      </c>
      <c r="N57" s="4">
        <f t="shared" si="3"/>
        <v>585.79250000000013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1120.6300000000001</v>
      </c>
      <c r="L58" s="4">
        <v>1055.1199999999999</v>
      </c>
      <c r="M58" s="4">
        <v>1052.4000000000001</v>
      </c>
      <c r="N58" s="4">
        <f t="shared" si="3"/>
        <v>1061.3124999999998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34.799999999999997</v>
      </c>
      <c r="K64" s="5">
        <v>35.299999999999997</v>
      </c>
      <c r="L64" s="5">
        <v>34.6</v>
      </c>
      <c r="M64" s="5">
        <v>34.4</v>
      </c>
      <c r="N64" s="5">
        <f t="shared" ref="N64:N75" si="4">AVERAGE(B64:M64)</f>
        <v>34.666666666666664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</v>
      </c>
      <c r="M66" s="5">
        <v>37.6</v>
      </c>
      <c r="N66" s="5">
        <f t="shared" si="4"/>
        <v>37.766666666666673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39.4</v>
      </c>
      <c r="L67" s="5">
        <v>38.700000000000003</v>
      </c>
      <c r="M67" s="5">
        <v>38.299999999999997</v>
      </c>
      <c r="N67" s="5">
        <f t="shared" si="4"/>
        <v>38.974999999999994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</v>
      </c>
      <c r="K68" s="5">
        <v>34.6</v>
      </c>
      <c r="L68" s="5">
        <v>33.9</v>
      </c>
      <c r="M68" s="5">
        <v>33.700000000000003</v>
      </c>
      <c r="N68" s="5">
        <f t="shared" si="4"/>
        <v>33.94166666666667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33.299999999999997</v>
      </c>
      <c r="M69" s="5">
        <v>33.4</v>
      </c>
      <c r="N69" s="5">
        <f t="shared" si="4"/>
        <v>33.533333333333324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36.5</v>
      </c>
      <c r="L70" s="5">
        <v>36.5</v>
      </c>
      <c r="M70" s="5">
        <v>36.200000000000003</v>
      </c>
      <c r="N70" s="5">
        <f t="shared" si="4"/>
        <v>36.741666666666667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36.799999999999997</v>
      </c>
      <c r="N71" s="5">
        <f t="shared" si="4"/>
        <v>37.283333333333339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38.200000000000003</v>
      </c>
      <c r="L72" s="5">
        <v>37.1</v>
      </c>
      <c r="M72" s="5">
        <v>36.700000000000003</v>
      </c>
      <c r="N72" s="5">
        <f t="shared" si="4"/>
        <v>37.633333333333333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24.2</v>
      </c>
      <c r="M74" s="5">
        <v>23.8</v>
      </c>
      <c r="N74" s="5">
        <f t="shared" si="4"/>
        <v>24.741666666666671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32.700000000000003</v>
      </c>
      <c r="L75" s="5">
        <v>31.6</v>
      </c>
      <c r="M75" s="5">
        <v>30.7</v>
      </c>
      <c r="N75" s="5">
        <f t="shared" si="4"/>
        <v>31.441666666666666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37.56</v>
      </c>
      <c r="K81" s="4">
        <v>38.21</v>
      </c>
      <c r="L81" s="4">
        <v>38.04</v>
      </c>
      <c r="M81" s="4">
        <v>38.229999999999997</v>
      </c>
      <c r="N81" s="4">
        <f t="shared" ref="N81:N92" si="5">AVERAGE(B81:M81)</f>
        <v>37.411666666666669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39.840000000000003</v>
      </c>
      <c r="L82" s="4">
        <v>39.69</v>
      </c>
      <c r="M82" s="4">
        <v>39.96</v>
      </c>
      <c r="N82" s="4">
        <f t="shared" si="5"/>
        <v>38.979999999999997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42.85</v>
      </c>
      <c r="M83" s="4">
        <v>43.61</v>
      </c>
      <c r="N83" s="4">
        <f t="shared" si="5"/>
        <v>41.898333333333333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37.58</v>
      </c>
      <c r="L84" s="4">
        <v>36.909999999999997</v>
      </c>
      <c r="M84" s="4">
        <v>36.75</v>
      </c>
      <c r="N84" s="4">
        <f t="shared" si="5"/>
        <v>36.963333333333338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37.01</v>
      </c>
      <c r="K85" s="4">
        <v>37.82</v>
      </c>
      <c r="L85" s="4">
        <v>37.65</v>
      </c>
      <c r="M85" s="4">
        <v>37.82</v>
      </c>
      <c r="N85" s="4">
        <f t="shared" si="5"/>
        <v>37.04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30.86</v>
      </c>
      <c r="L86" s="4">
        <v>30.61</v>
      </c>
      <c r="M86" s="4">
        <v>30.21</v>
      </c>
      <c r="N86" s="4">
        <f t="shared" si="5"/>
        <v>30.269166666666667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62.47</v>
      </c>
      <c r="L87" s="4">
        <v>62.76</v>
      </c>
      <c r="M87" s="4">
        <v>62.09</v>
      </c>
      <c r="N87" s="4">
        <f t="shared" si="5"/>
        <v>57.580833333333338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41.74</v>
      </c>
      <c r="L88" s="4">
        <v>40.81</v>
      </c>
      <c r="M88" s="4">
        <v>41.21</v>
      </c>
      <c r="N88" s="4">
        <f t="shared" si="5"/>
        <v>40.389166666666668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45.45</v>
      </c>
      <c r="L89" s="4">
        <v>45.03</v>
      </c>
      <c r="M89" s="4">
        <v>45.74</v>
      </c>
      <c r="N89" s="4">
        <f t="shared" si="5"/>
        <v>44.519999999999989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35.85</v>
      </c>
      <c r="L90" s="4">
        <v>36.04</v>
      </c>
      <c r="M90" s="4">
        <v>36.65</v>
      </c>
      <c r="N90" s="4">
        <f t="shared" si="5"/>
        <v>36.53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24.88</v>
      </c>
      <c r="L91" s="4">
        <v>24.72</v>
      </c>
      <c r="M91" s="4">
        <v>25.09</v>
      </c>
      <c r="N91" s="4">
        <f t="shared" si="5"/>
        <v>23.683333333333334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34.270000000000003</v>
      </c>
      <c r="L92" s="4">
        <v>33.39</v>
      </c>
      <c r="M92" s="4">
        <v>34.28</v>
      </c>
      <c r="N92" s="4">
        <f t="shared" si="5"/>
        <v>33.750833333333333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72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72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72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72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72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72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72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72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72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72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72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72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2023-01-20T16:12:31Z</dcterms:created>
  <dcterms:modified xsi:type="dcterms:W3CDTF">2023-01-20T17:31:26Z</dcterms:modified>
</cp:coreProperties>
</file>