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25" yWindow="210" windowWidth="19035" windowHeight="6720" tabRatio="697"/>
  </bookViews>
  <sheets>
    <sheet name="Unadjusted" sheetId="2" r:id="rId1"/>
    <sheet name="Unadjusted Private Sector" sheetId="4" r:id="rId2"/>
    <sheet name="Inflation-Adjusted" sheetId="1" r:id="rId3"/>
    <sheet name="Inflation-Adjusted Private Sect" sheetId="5" r:id="rId4"/>
    <sheet name="Annualized Private Sector" sheetId="3" r:id="rId5"/>
  </sheets>
  <calcPr calcId="125725"/>
</workbook>
</file>

<file path=xl/calcChain.xml><?xml version="1.0" encoding="utf-8"?>
<calcChain xmlns="http://schemas.openxmlformats.org/spreadsheetml/2006/main">
  <c r="AG46" i="1"/>
  <c r="AG45"/>
  <c r="AG44"/>
  <c r="AG43"/>
  <c r="AG42"/>
  <c r="AG41"/>
  <c r="AG40"/>
  <c r="AG39"/>
  <c r="AG38"/>
  <c r="AG37"/>
  <c r="AG36"/>
  <c r="AG35"/>
  <c r="AG34"/>
  <c r="AG33"/>
  <c r="AG32"/>
  <c r="AG31"/>
  <c r="AG30"/>
  <c r="AG29"/>
  <c r="AG28"/>
  <c r="AG27"/>
  <c r="AG26"/>
  <c r="AG25"/>
  <c r="AG24"/>
  <c r="AG23"/>
  <c r="AG22"/>
  <c r="AG21"/>
  <c r="AG20"/>
  <c r="AG19"/>
  <c r="AG18"/>
  <c r="AG17"/>
  <c r="AG16"/>
  <c r="AG15"/>
  <c r="AG14"/>
  <c r="AG13"/>
  <c r="AG12"/>
  <c r="AG11"/>
  <c r="AG10"/>
  <c r="AG9"/>
  <c r="AG8"/>
  <c r="AG7"/>
  <c r="AG6"/>
  <c r="AF46"/>
  <c r="AF45"/>
  <c r="AF44"/>
  <c r="AF43"/>
  <c r="AF42"/>
  <c r="AF41"/>
  <c r="AF40"/>
  <c r="AF39"/>
  <c r="AF38"/>
  <c r="AF37"/>
  <c r="AF36"/>
  <c r="AF35"/>
  <c r="AF34"/>
  <c r="AF33"/>
  <c r="AF32"/>
  <c r="AF31"/>
  <c r="AF30"/>
  <c r="AF29"/>
  <c r="AF28"/>
  <c r="AF27"/>
  <c r="AF26"/>
  <c r="AF25"/>
  <c r="AF24"/>
  <c r="AF23"/>
  <c r="AF22"/>
  <c r="AF21"/>
  <c r="AF20"/>
  <c r="AF19"/>
  <c r="AF18"/>
  <c r="AF17"/>
  <c r="AF16"/>
  <c r="AF15"/>
  <c r="AF14"/>
  <c r="AF13"/>
  <c r="AF12"/>
  <c r="AF11"/>
  <c r="AF10"/>
  <c r="AF9"/>
  <c r="AF8"/>
  <c r="AF7"/>
  <c r="AF6"/>
  <c r="AC60"/>
  <c r="AA60"/>
  <c r="Y60"/>
  <c r="W60"/>
  <c r="U60"/>
  <c r="S60"/>
  <c r="Q60"/>
  <c r="O60"/>
  <c r="M60"/>
  <c r="K60"/>
  <c r="I60"/>
  <c r="G60"/>
  <c r="E60"/>
  <c r="C60"/>
  <c r="AD60"/>
  <c r="AB60"/>
  <c r="Z60"/>
  <c r="X60"/>
  <c r="V60"/>
  <c r="T60"/>
  <c r="R60"/>
  <c r="P60"/>
  <c r="N60"/>
  <c r="L60"/>
  <c r="J60"/>
  <c r="H60"/>
  <c r="F60"/>
  <c r="D60"/>
  <c r="AD59" l="1"/>
  <c r="AC59"/>
  <c r="AB59"/>
  <c r="AA59"/>
  <c r="Z59"/>
  <c r="Y59"/>
  <c r="X59"/>
  <c r="W59"/>
  <c r="V59"/>
  <c r="U59"/>
  <c r="T59"/>
  <c r="S59"/>
  <c r="R59"/>
  <c r="Q59"/>
  <c r="P59"/>
  <c r="O59"/>
  <c r="N59"/>
  <c r="M59"/>
  <c r="L59"/>
  <c r="K59"/>
  <c r="J59"/>
  <c r="I59"/>
  <c r="H59"/>
  <c r="G59"/>
  <c r="F59"/>
  <c r="E59"/>
  <c r="D59"/>
  <c r="C59"/>
  <c r="B59"/>
  <c r="B60"/>
  <c r="A60"/>
</calcChain>
</file>

<file path=xl/sharedStrings.xml><?xml version="1.0" encoding="utf-8"?>
<sst xmlns="http://schemas.openxmlformats.org/spreadsheetml/2006/main" count="258" uniqueCount="59">
  <si>
    <t>State</t>
  </si>
  <si>
    <t>Adams</t>
  </si>
  <si>
    <t>Asotin</t>
  </si>
  <si>
    <t>Benton</t>
  </si>
  <si>
    <t>Chelan</t>
  </si>
  <si>
    <t>Clallam</t>
  </si>
  <si>
    <t>Clark</t>
  </si>
  <si>
    <t>Columbia</t>
  </si>
  <si>
    <t>Cowlitz</t>
  </si>
  <si>
    <t>Douglas</t>
  </si>
  <si>
    <t>Ferry</t>
  </si>
  <si>
    <t>Franklin</t>
  </si>
  <si>
    <t>Garfield</t>
  </si>
  <si>
    <t>Grant</t>
  </si>
  <si>
    <t>Grays Harbor</t>
  </si>
  <si>
    <t>Island</t>
  </si>
  <si>
    <t>Jefferson</t>
  </si>
  <si>
    <t>King</t>
  </si>
  <si>
    <t>Kitsap</t>
  </si>
  <si>
    <t>Kittitas</t>
  </si>
  <si>
    <t>Klickitat</t>
  </si>
  <si>
    <t>Lewis</t>
  </si>
  <si>
    <t>Lincoln</t>
  </si>
  <si>
    <t>Mason</t>
  </si>
  <si>
    <t>Okanogan</t>
  </si>
  <si>
    <t>Pacific</t>
  </si>
  <si>
    <t>Pend Oreille</t>
  </si>
  <si>
    <t>Pierce</t>
  </si>
  <si>
    <t>San Juan</t>
  </si>
  <si>
    <t>Skagit</t>
  </si>
  <si>
    <t>Skamania</t>
  </si>
  <si>
    <t>Snohomish</t>
  </si>
  <si>
    <t>Spokane</t>
  </si>
  <si>
    <t>Stevens</t>
  </si>
  <si>
    <t>Thurston</t>
  </si>
  <si>
    <t>Wahkiakum</t>
  </si>
  <si>
    <t>Walla Walla</t>
  </si>
  <si>
    <t>Whatcom</t>
  </si>
  <si>
    <t>Whitman</t>
  </si>
  <si>
    <t>Yakima</t>
  </si>
  <si>
    <t>Adjusted for inflation:</t>
  </si>
  <si>
    <t>Vancouver Office</t>
  </si>
  <si>
    <t>scott.bailey@esd.wa.gov</t>
  </si>
  <si>
    <t>Unadjusted for inflation:</t>
  </si>
  <si>
    <t>Hours worked per year:</t>
  </si>
  <si>
    <t>State excluding King County</t>
  </si>
  <si>
    <t>Unadjusted for inflation</t>
  </si>
  <si>
    <t>Note: Derived from the quarterly wage files. Includes all jobs covered by unemployment insurance, except for private households and federal government.</t>
  </si>
  <si>
    <t>Contact:</t>
  </si>
  <si>
    <t>Scott Bailey, Regional Labor Economist</t>
  </si>
  <si>
    <t>360-810-0048</t>
  </si>
  <si>
    <t>Median hourly wage, inflation adjusted, all private sector industries except NAICS 814 (household employers) and DSHS/COPES employment (part of NAICS 624120), annualized</t>
  </si>
  <si>
    <t>Median hourly wage, inflation adjusted, all private sector industries except NAICS 814 (household employers) and DSHS/COPES employment (part of NAICS 624120)</t>
  </si>
  <si>
    <t>Median hourly wage,  inflation adjusted, all industries except federal government and NAICS 814 (household employers) and DSHS/COPES employment (part of NAICS 624120)</t>
  </si>
  <si>
    <t>Median hourly wage, unadjusted, all private sector industries except NAICS 814 (household employers) and DSHS/COPES employment (part of NAICS 624120)</t>
  </si>
  <si>
    <t>Median hourly wage, unadjusted, all industries except federal government and NAICS 814 (household employers) and DSHS/COPES employment (part of NAICS 624120)</t>
  </si>
  <si>
    <t>US PCE Implicit Price Deflator</t>
  </si>
  <si>
    <t>Washington state and all counties, 1990 through 2018</t>
  </si>
  <si>
    <t>Source: Employment Security Department/LMEA</t>
  </si>
</sst>
</file>

<file path=xl/styles.xml><?xml version="1.0" encoding="utf-8"?>
<styleSheet xmlns="http://schemas.openxmlformats.org/spreadsheetml/2006/main">
  <numFmts count="4">
    <numFmt numFmtId="164" formatCode="&quot;$&quot;#,##0.00"/>
    <numFmt numFmtId="165" formatCode="[$-409]mmmm\ d\,\ yyyy;@"/>
    <numFmt numFmtId="166" formatCode="&quot;$&quot;#,##0"/>
    <numFmt numFmtId="167" formatCode="0.0%"/>
  </numFmts>
  <fonts count="7">
    <font>
      <sz val="10"/>
      <name val="Arial"/>
    </font>
    <font>
      <u/>
      <sz val="10"/>
      <color indexed="12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u/>
      <sz val="10"/>
      <color indexed="12"/>
      <name val="Arial Narrow"/>
      <family val="2"/>
    </font>
    <font>
      <b/>
      <sz val="10"/>
      <color theme="0"/>
      <name val="Arial Narrow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9" fontId="6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1" applyFont="1" applyAlignment="1" applyProtection="1"/>
    <xf numFmtId="165" fontId="2" fillId="0" borderId="0" xfId="0" applyNumberFormat="1" applyFont="1" applyAlignment="1">
      <alignment horizontal="left"/>
    </xf>
    <xf numFmtId="0" fontId="5" fillId="2" borderId="1" xfId="0" applyFont="1" applyFill="1" applyBorder="1"/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5" fillId="2" borderId="4" xfId="0" applyFont="1" applyFill="1" applyBorder="1" applyAlignment="1">
      <alignment horizontal="center"/>
    </xf>
    <xf numFmtId="166" fontId="3" fillId="0" borderId="0" xfId="0" applyNumberFormat="1" applyFont="1" applyBorder="1"/>
    <xf numFmtId="166" fontId="2" fillId="0" borderId="0" xfId="0" applyNumberFormat="1" applyFont="1" applyBorder="1"/>
    <xf numFmtId="164" fontId="3" fillId="0" borderId="0" xfId="0" applyNumberFormat="1" applyFont="1"/>
    <xf numFmtId="164" fontId="2" fillId="0" borderId="0" xfId="0" applyNumberFormat="1" applyFont="1"/>
    <xf numFmtId="164" fontId="2" fillId="0" borderId="0" xfId="0" applyNumberFormat="1" applyFont="1" applyBorder="1"/>
    <xf numFmtId="164" fontId="3" fillId="0" borderId="0" xfId="0" applyNumberFormat="1" applyFont="1" applyAlignment="1"/>
    <xf numFmtId="164" fontId="2" fillId="0" borderId="0" xfId="0" applyNumberFormat="1" applyFont="1" applyAlignment="1"/>
    <xf numFmtId="167" fontId="3" fillId="0" borderId="0" xfId="2" applyNumberFormat="1" applyFont="1"/>
    <xf numFmtId="167" fontId="2" fillId="0" borderId="0" xfId="2" applyNumberFormat="1" applyFont="1"/>
  </cellXfs>
  <cellStyles count="3">
    <cellStyle name="Hyperlink" xfId="1" builtinId="8"/>
    <cellStyle name="Normal" xfId="0" builtinId="0"/>
    <cellStyle name="Percent" xfId="2" builtinId="5"/>
  </cellStyles>
  <dxfs count="43"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</dxfs>
  <tableStyles count="0" defaultTableStyle="TableStyleMedium9" defaultPivotStyle="PivotStyleLight16"/>
  <colors>
    <mruColors>
      <color rgb="FFECF1F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/>
    <c:plotArea>
      <c:layout/>
      <c:lineChart>
        <c:grouping val="standard"/>
        <c:ser>
          <c:idx val="1"/>
          <c:order val="0"/>
          <c:tx>
            <c:strRef>
              <c:f>'Inflation-Adjusted'!$A$60</c:f>
              <c:strCache>
                <c:ptCount val="1"/>
                <c:pt idx="0">
                  <c:v>Yakima</c:v>
                </c:pt>
              </c:strCache>
            </c:strRef>
          </c:tx>
          <c:marker>
            <c:symbol val="none"/>
          </c:marker>
          <c:cat>
            <c:numRef>
              <c:f>'Inflation-Adjusted'!$B$59:$AD$59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'Inflation-Adjusted'!$B$60:$AD$60</c:f>
              <c:numCache>
                <c:formatCode>General</c:formatCode>
                <c:ptCount val="29"/>
                <c:pt idx="0">
                  <c:v>13.683818483150501</c:v>
                </c:pt>
                <c:pt idx="1">
                  <c:v>13.918919860095002</c:v>
                </c:pt>
                <c:pt idx="2">
                  <c:v>13.895714838287365</c:v>
                </c:pt>
                <c:pt idx="3">
                  <c:v>13.950823898275564</c:v>
                </c:pt>
                <c:pt idx="4">
                  <c:v>13.896416323048484</c:v>
                </c:pt>
                <c:pt idx="5">
                  <c:v>14.182550305663476</c:v>
                </c:pt>
                <c:pt idx="6">
                  <c:v>14.269400376298639</c:v>
                </c:pt>
                <c:pt idx="7">
                  <c:v>14.34429706658805</c:v>
                </c:pt>
                <c:pt idx="8">
                  <c:v>14.60533397149543</c:v>
                </c:pt>
                <c:pt idx="9">
                  <c:v>14.858541748539391</c:v>
                </c:pt>
                <c:pt idx="10">
                  <c:v>14.968623250463349</c:v>
                </c:pt>
                <c:pt idx="11">
                  <c:v>15.582324111465047</c:v>
                </c:pt>
                <c:pt idx="12">
                  <c:v>15.727929297305325</c:v>
                </c:pt>
                <c:pt idx="13">
                  <c:v>15.730554894485055</c:v>
                </c:pt>
                <c:pt idx="14">
                  <c:v>15.489006882989184</c:v>
                </c:pt>
                <c:pt idx="15">
                  <c:v>15.322435607980461</c:v>
                </c:pt>
                <c:pt idx="16">
                  <c:v>15.353520084329512</c:v>
                </c:pt>
                <c:pt idx="17">
                  <c:v>15.03255101817625</c:v>
                </c:pt>
                <c:pt idx="18">
                  <c:v>14.652346570397112</c:v>
                </c:pt>
                <c:pt idx="19">
                  <c:v>15.05682487725041</c:v>
                </c:pt>
                <c:pt idx="20">
                  <c:v>15.606306880518259</c:v>
                </c:pt>
                <c:pt idx="21">
                  <c:v>15.419014990166207</c:v>
                </c:pt>
                <c:pt idx="22">
                  <c:v>15.412236800000001</c:v>
                </c:pt>
                <c:pt idx="23">
                  <c:v>15.463850176622659</c:v>
                </c:pt>
                <c:pt idx="24">
                  <c:v>15.508609868958278</c:v>
                </c:pt>
                <c:pt idx="25">
                  <c:v>15.88961542191106</c:v>
                </c:pt>
                <c:pt idx="26">
                  <c:v>16.177431381014056</c:v>
                </c:pt>
                <c:pt idx="27">
                  <c:v>16.611361609457639</c:v>
                </c:pt>
                <c:pt idx="28">
                  <c:v>16.989999999999998</c:v>
                </c:pt>
              </c:numCache>
            </c:numRef>
          </c:val>
        </c:ser>
        <c:marker val="1"/>
        <c:axId val="233403136"/>
        <c:axId val="245964800"/>
      </c:lineChart>
      <c:catAx>
        <c:axId val="233403136"/>
        <c:scaling>
          <c:orientation val="minMax"/>
        </c:scaling>
        <c:axPos val="b"/>
        <c:numFmt formatCode="General" sourceLinked="1"/>
        <c:tickLblPos val="nextTo"/>
        <c:crossAx val="245964800"/>
        <c:crosses val="autoZero"/>
        <c:auto val="1"/>
        <c:lblAlgn val="ctr"/>
        <c:lblOffset val="100"/>
      </c:catAx>
      <c:valAx>
        <c:axId val="245964800"/>
        <c:scaling>
          <c:orientation val="minMax"/>
          <c:min val="10"/>
        </c:scaling>
        <c:axPos val="l"/>
        <c:majorGridlines/>
        <c:numFmt formatCode="General" sourceLinked="1"/>
        <c:tickLblPos val="nextTo"/>
        <c:crossAx val="233403136"/>
        <c:crosses val="autoZero"/>
        <c:crossBetween val="between"/>
      </c:valAx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62</xdr:row>
      <xdr:rowOff>0</xdr:rowOff>
    </xdr:from>
    <xdr:to>
      <xdr:col>16</xdr:col>
      <xdr:colOff>381000</xdr:colOff>
      <xdr:row>102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cott.bailey@esd.wa.gov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cott.bailey@esd.wa.gov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scott.bailey@esd.wa.gov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scott.bailey@esd.wa.gov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scott.bailey@esd.wa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AD57"/>
  <sheetViews>
    <sheetView tabSelected="1" workbookViewId="0"/>
  </sheetViews>
  <sheetFormatPr defaultRowHeight="12.75"/>
  <cols>
    <col min="1" max="1" width="21.85546875" style="1" customWidth="1"/>
    <col min="2" max="16384" width="9.140625" style="1"/>
  </cols>
  <sheetData>
    <row r="1" spans="1:30">
      <c r="A1" s="2" t="s">
        <v>55</v>
      </c>
      <c r="F1" s="2"/>
    </row>
    <row r="2" spans="1:30">
      <c r="A2" s="1" t="s">
        <v>57</v>
      </c>
      <c r="F2" s="2"/>
    </row>
    <row r="3" spans="1:30">
      <c r="A3" s="1" t="s">
        <v>58</v>
      </c>
      <c r="F3" s="2"/>
    </row>
    <row r="5" spans="1:30">
      <c r="A5" s="5" t="s">
        <v>46</v>
      </c>
      <c r="B5" s="6">
        <v>1990</v>
      </c>
      <c r="C5" s="6">
        <v>1991</v>
      </c>
      <c r="D5" s="6">
        <v>1992</v>
      </c>
      <c r="E5" s="6">
        <v>1993</v>
      </c>
      <c r="F5" s="6">
        <v>1994</v>
      </c>
      <c r="G5" s="6">
        <v>1995</v>
      </c>
      <c r="H5" s="6">
        <v>1996</v>
      </c>
      <c r="I5" s="6">
        <v>1997</v>
      </c>
      <c r="J5" s="6">
        <v>1998</v>
      </c>
      <c r="K5" s="6">
        <v>1999</v>
      </c>
      <c r="L5" s="6">
        <v>2000</v>
      </c>
      <c r="M5" s="6">
        <v>2001</v>
      </c>
      <c r="N5" s="6">
        <v>2002</v>
      </c>
      <c r="O5" s="6">
        <v>2003</v>
      </c>
      <c r="P5" s="6">
        <v>2004</v>
      </c>
      <c r="Q5" s="6">
        <v>2005</v>
      </c>
      <c r="R5" s="6">
        <v>2006</v>
      </c>
      <c r="S5" s="6">
        <v>2007</v>
      </c>
      <c r="T5" s="6">
        <v>2008</v>
      </c>
      <c r="U5" s="6">
        <v>2009</v>
      </c>
      <c r="V5" s="6">
        <v>2010</v>
      </c>
      <c r="W5" s="6">
        <v>2011</v>
      </c>
      <c r="X5" s="6">
        <v>2012</v>
      </c>
      <c r="Y5" s="7">
        <v>2013</v>
      </c>
      <c r="Z5" s="7">
        <v>2014</v>
      </c>
      <c r="AA5" s="7">
        <v>2015</v>
      </c>
      <c r="AB5" s="7">
        <v>2016</v>
      </c>
      <c r="AC5" s="7">
        <v>2017</v>
      </c>
      <c r="AD5" s="7">
        <v>2018</v>
      </c>
    </row>
    <row r="6" spans="1:30">
      <c r="A6" s="2" t="s">
        <v>0</v>
      </c>
      <c r="B6" s="8">
        <v>11.26</v>
      </c>
      <c r="C6" s="8">
        <v>11.91</v>
      </c>
      <c r="D6" s="8">
        <v>12.31</v>
      </c>
      <c r="E6" s="8">
        <v>12.6</v>
      </c>
      <c r="F6" s="8">
        <v>12.81</v>
      </c>
      <c r="G6" s="8">
        <v>13.13</v>
      </c>
      <c r="H6" s="8">
        <v>13.54</v>
      </c>
      <c r="I6" s="8">
        <v>14.03</v>
      </c>
      <c r="J6" s="8">
        <v>14.58</v>
      </c>
      <c r="K6" s="8">
        <v>15.02</v>
      </c>
      <c r="L6" s="8">
        <v>15.68</v>
      </c>
      <c r="M6" s="8">
        <v>16.510000000000002</v>
      </c>
      <c r="N6" s="8">
        <v>17</v>
      </c>
      <c r="O6" s="8">
        <v>17.260000000000002</v>
      </c>
      <c r="P6" s="8">
        <v>17.55</v>
      </c>
      <c r="Q6" s="8">
        <v>18.07</v>
      </c>
      <c r="R6" s="8">
        <v>18.68</v>
      </c>
      <c r="S6" s="8">
        <v>19.38</v>
      </c>
      <c r="T6" s="8">
        <v>20.02</v>
      </c>
      <c r="U6" s="8">
        <v>20.64</v>
      </c>
      <c r="V6" s="8">
        <v>21.02</v>
      </c>
      <c r="W6" s="8">
        <v>21.43</v>
      </c>
      <c r="X6" s="8">
        <v>21.68</v>
      </c>
      <c r="Y6" s="16">
        <v>22.09</v>
      </c>
      <c r="Z6" s="16">
        <v>22.61</v>
      </c>
      <c r="AA6" s="16">
        <v>23.15</v>
      </c>
      <c r="AB6" s="16">
        <v>23.91</v>
      </c>
      <c r="AC6" s="16">
        <v>24.89</v>
      </c>
      <c r="AD6" s="16">
        <v>26.03</v>
      </c>
    </row>
    <row r="7" spans="1:30">
      <c r="A7" s="1" t="s">
        <v>45</v>
      </c>
      <c r="B7" s="9">
        <v>10.3</v>
      </c>
      <c r="C7" s="9">
        <v>10.88</v>
      </c>
      <c r="D7" s="9">
        <v>11.26</v>
      </c>
      <c r="E7" s="9">
        <v>11.64</v>
      </c>
      <c r="F7" s="9">
        <v>12.05</v>
      </c>
      <c r="G7" s="9">
        <v>12.17</v>
      </c>
      <c r="H7" s="9">
        <v>12.57</v>
      </c>
      <c r="I7" s="9">
        <v>12.9</v>
      </c>
      <c r="J7" s="9">
        <v>13.49</v>
      </c>
      <c r="K7" s="9">
        <v>13.67</v>
      </c>
      <c r="L7" s="9">
        <v>14.18</v>
      </c>
      <c r="M7" s="9">
        <v>14.82</v>
      </c>
      <c r="N7" s="9">
        <v>15.24</v>
      </c>
      <c r="O7" s="9">
        <v>15.45</v>
      </c>
      <c r="P7" s="9">
        <v>15.78</v>
      </c>
      <c r="Q7" s="9">
        <v>16.18</v>
      </c>
      <c r="R7" s="9">
        <v>16.7</v>
      </c>
      <c r="S7" s="9">
        <v>17.260000000000002</v>
      </c>
      <c r="T7" s="9">
        <v>17.78</v>
      </c>
      <c r="U7" s="9">
        <v>18.32</v>
      </c>
      <c r="V7" s="9">
        <v>18.73</v>
      </c>
      <c r="W7" s="9">
        <v>19.04</v>
      </c>
      <c r="X7" s="9">
        <v>19.239999999999998</v>
      </c>
      <c r="Y7" s="17">
        <v>19.57</v>
      </c>
      <c r="Z7" s="17">
        <v>19.850000000000001</v>
      </c>
      <c r="AA7" s="17">
        <v>20.239999999999998</v>
      </c>
      <c r="AB7" s="17">
        <v>20.68</v>
      </c>
      <c r="AC7" s="17">
        <v>22</v>
      </c>
      <c r="AD7" s="17">
        <v>22.37</v>
      </c>
    </row>
    <row r="8" spans="1:30">
      <c r="A8" s="1" t="s">
        <v>1</v>
      </c>
      <c r="B8" s="9">
        <v>7.84</v>
      </c>
      <c r="C8" s="9">
        <v>8.1</v>
      </c>
      <c r="D8" s="9">
        <v>8.57</v>
      </c>
      <c r="E8" s="9">
        <v>8.5299999999999994</v>
      </c>
      <c r="F8" s="9">
        <v>8.81</v>
      </c>
      <c r="G8" s="9">
        <v>9.5</v>
      </c>
      <c r="H8" s="9">
        <v>9.58</v>
      </c>
      <c r="I8" s="9">
        <v>9.6</v>
      </c>
      <c r="J8" s="9">
        <v>9.42</v>
      </c>
      <c r="K8" s="9">
        <v>10.09</v>
      </c>
      <c r="L8" s="9">
        <v>10.37</v>
      </c>
      <c r="M8" s="9">
        <v>10.46</v>
      </c>
      <c r="N8" s="9">
        <v>11.12</v>
      </c>
      <c r="O8" s="9">
        <v>11.6</v>
      </c>
      <c r="P8" s="9">
        <v>11.34</v>
      </c>
      <c r="Q8" s="9">
        <v>12.29</v>
      </c>
      <c r="R8" s="9">
        <v>12.9</v>
      </c>
      <c r="S8" s="9">
        <v>13.52</v>
      </c>
      <c r="T8" s="9">
        <v>13.88</v>
      </c>
      <c r="U8" s="9">
        <v>14.39</v>
      </c>
      <c r="V8" s="9">
        <v>14.97</v>
      </c>
      <c r="W8" s="9">
        <v>15.28</v>
      </c>
      <c r="X8" s="9">
        <v>15.63</v>
      </c>
      <c r="Y8" s="17">
        <v>15.77</v>
      </c>
      <c r="Z8" s="17">
        <v>16.309999999999999</v>
      </c>
      <c r="AA8" s="17">
        <v>16.57</v>
      </c>
      <c r="AB8" s="17">
        <v>17.010000000000002</v>
      </c>
      <c r="AC8" s="17">
        <v>17.28</v>
      </c>
      <c r="AD8" s="17">
        <v>17.36</v>
      </c>
    </row>
    <row r="9" spans="1:30">
      <c r="A9" s="1" t="s">
        <v>2</v>
      </c>
      <c r="B9" s="9">
        <v>8.27</v>
      </c>
      <c r="C9" s="9">
        <v>8.91</v>
      </c>
      <c r="D9" s="9">
        <v>9.18</v>
      </c>
      <c r="E9" s="9">
        <v>9.39</v>
      </c>
      <c r="F9" s="9">
        <v>9.9600000000000009</v>
      </c>
      <c r="G9" s="9">
        <v>10.33</v>
      </c>
      <c r="H9" s="9">
        <v>10.14</v>
      </c>
      <c r="I9" s="9">
        <v>10.97</v>
      </c>
      <c r="J9" s="9">
        <v>11.27</v>
      </c>
      <c r="K9" s="9">
        <v>11.84</v>
      </c>
      <c r="L9" s="9">
        <v>12.48</v>
      </c>
      <c r="M9" s="9">
        <v>12.77</v>
      </c>
      <c r="N9" s="9">
        <v>13.6</v>
      </c>
      <c r="O9" s="9">
        <v>13.93</v>
      </c>
      <c r="P9" s="9">
        <v>14.01</v>
      </c>
      <c r="Q9" s="9">
        <v>14.53</v>
      </c>
      <c r="R9" s="9">
        <v>14.74</v>
      </c>
      <c r="S9" s="9">
        <v>15.15</v>
      </c>
      <c r="T9" s="9">
        <v>15.38</v>
      </c>
      <c r="U9" s="9">
        <v>15.68</v>
      </c>
      <c r="V9" s="9">
        <v>15.16</v>
      </c>
      <c r="W9" s="9">
        <v>15.55</v>
      </c>
      <c r="X9" s="9">
        <v>15.82</v>
      </c>
      <c r="Y9" s="17">
        <v>16.059999999999999</v>
      </c>
      <c r="Z9" s="17">
        <v>16.55</v>
      </c>
      <c r="AA9" s="17">
        <v>16.84</v>
      </c>
      <c r="AB9" s="17">
        <v>17.66</v>
      </c>
      <c r="AC9" s="17">
        <v>18.760000000000002</v>
      </c>
      <c r="AD9" s="17">
        <v>19.72</v>
      </c>
    </row>
    <row r="10" spans="1:30">
      <c r="A10" s="1" t="s">
        <v>3</v>
      </c>
      <c r="B10" s="9">
        <v>12.8</v>
      </c>
      <c r="C10" s="9">
        <v>13.62</v>
      </c>
      <c r="D10" s="9">
        <v>14.2</v>
      </c>
      <c r="E10" s="9">
        <v>14.47</v>
      </c>
      <c r="F10" s="9">
        <v>14.97</v>
      </c>
      <c r="G10" s="9">
        <v>15.02</v>
      </c>
      <c r="H10" s="9">
        <v>14.94</v>
      </c>
      <c r="I10" s="9">
        <v>14.77</v>
      </c>
      <c r="J10" s="9">
        <v>15.53</v>
      </c>
      <c r="K10" s="9">
        <v>15.5</v>
      </c>
      <c r="L10" s="9">
        <v>16.12</v>
      </c>
      <c r="M10" s="9">
        <v>16.43</v>
      </c>
      <c r="N10" s="9">
        <v>17.809999999999999</v>
      </c>
      <c r="O10" s="9">
        <v>18.239999999999998</v>
      </c>
      <c r="P10" s="9">
        <v>18.87</v>
      </c>
      <c r="Q10" s="9">
        <v>19.43</v>
      </c>
      <c r="R10" s="9">
        <v>18.95</v>
      </c>
      <c r="S10" s="9">
        <v>19.41</v>
      </c>
      <c r="T10" s="9">
        <v>20.059999999999999</v>
      </c>
      <c r="U10" s="9">
        <v>21.38</v>
      </c>
      <c r="V10" s="9">
        <v>22.67</v>
      </c>
      <c r="W10" s="9">
        <v>22.95</v>
      </c>
      <c r="X10" s="9">
        <v>21.64</v>
      </c>
      <c r="Y10" s="17">
        <v>21.16</v>
      </c>
      <c r="Z10" s="17">
        <v>21.81</v>
      </c>
      <c r="AA10" s="17">
        <v>22.53</v>
      </c>
      <c r="AB10" s="17">
        <v>22.89</v>
      </c>
      <c r="AC10" s="17">
        <v>23.94</v>
      </c>
      <c r="AD10" s="17">
        <v>24.1</v>
      </c>
    </row>
    <row r="11" spans="1:30">
      <c r="A11" s="1" t="s">
        <v>4</v>
      </c>
      <c r="B11" s="9">
        <v>8.52</v>
      </c>
      <c r="C11" s="9">
        <v>9.2200000000000006</v>
      </c>
      <c r="D11" s="9">
        <v>9.4700000000000006</v>
      </c>
      <c r="E11" s="9">
        <v>9.66</v>
      </c>
      <c r="F11" s="9">
        <v>9.51</v>
      </c>
      <c r="G11" s="9">
        <v>9.98</v>
      </c>
      <c r="H11" s="9">
        <v>10.42</v>
      </c>
      <c r="I11" s="9">
        <v>10.49</v>
      </c>
      <c r="J11" s="9">
        <v>10.87</v>
      </c>
      <c r="K11" s="9">
        <v>11.27</v>
      </c>
      <c r="L11" s="9">
        <v>11.77</v>
      </c>
      <c r="M11" s="9">
        <v>12.03</v>
      </c>
      <c r="N11" s="9">
        <v>12.51</v>
      </c>
      <c r="O11" s="9">
        <v>12.8</v>
      </c>
      <c r="P11" s="9">
        <v>12.57</v>
      </c>
      <c r="Q11" s="9">
        <v>12.83</v>
      </c>
      <c r="R11" s="9">
        <v>13.22</v>
      </c>
      <c r="S11" s="9">
        <v>13.78</v>
      </c>
      <c r="T11" s="9">
        <v>14.04</v>
      </c>
      <c r="U11" s="9">
        <v>14.02</v>
      </c>
      <c r="V11" s="9">
        <v>14.49</v>
      </c>
      <c r="W11" s="9">
        <v>14.78</v>
      </c>
      <c r="X11" s="9">
        <v>14.87</v>
      </c>
      <c r="Y11" s="17">
        <v>15.22</v>
      </c>
      <c r="Z11" s="17">
        <v>15.61</v>
      </c>
      <c r="AA11" s="17">
        <v>15.97</v>
      </c>
      <c r="AB11" s="17">
        <v>16.46</v>
      </c>
      <c r="AC11" s="17">
        <v>17.170000000000002</v>
      </c>
      <c r="AD11" s="17">
        <v>17.989999999999998</v>
      </c>
    </row>
    <row r="12" spans="1:30">
      <c r="A12" s="1" t="s">
        <v>5</v>
      </c>
      <c r="B12" s="9">
        <v>10.51</v>
      </c>
      <c r="C12" s="9">
        <v>10.82</v>
      </c>
      <c r="D12" s="9">
        <v>11.25</v>
      </c>
      <c r="E12" s="9">
        <v>11.46</v>
      </c>
      <c r="F12" s="9">
        <v>11.59</v>
      </c>
      <c r="G12" s="9">
        <v>12.07</v>
      </c>
      <c r="H12" s="9">
        <v>12.27</v>
      </c>
      <c r="I12" s="9">
        <v>12.73</v>
      </c>
      <c r="J12" s="9">
        <v>12.9</v>
      </c>
      <c r="K12" s="9">
        <v>13.08</v>
      </c>
      <c r="L12" s="9">
        <v>13.56</v>
      </c>
      <c r="M12" s="9">
        <v>13.94</v>
      </c>
      <c r="N12" s="9">
        <v>14.31</v>
      </c>
      <c r="O12" s="9">
        <v>14.71</v>
      </c>
      <c r="P12" s="9">
        <v>15.07</v>
      </c>
      <c r="Q12" s="9">
        <v>15.29</v>
      </c>
      <c r="R12" s="9">
        <v>16.02</v>
      </c>
      <c r="S12" s="9">
        <v>16.43</v>
      </c>
      <c r="T12" s="9">
        <v>16.52</v>
      </c>
      <c r="U12" s="9">
        <v>16.86</v>
      </c>
      <c r="V12" s="9">
        <v>17.41</v>
      </c>
      <c r="W12" s="9">
        <v>17.510000000000002</v>
      </c>
      <c r="X12" s="9">
        <v>17.63</v>
      </c>
      <c r="Y12" s="17">
        <v>18.010000000000002</v>
      </c>
      <c r="Z12" s="17">
        <v>18.16</v>
      </c>
      <c r="AA12" s="17">
        <v>18.52</v>
      </c>
      <c r="AB12" s="17">
        <v>18.899999999999999</v>
      </c>
      <c r="AC12" s="17">
        <v>19.46</v>
      </c>
      <c r="AD12" s="17">
        <v>20.09</v>
      </c>
    </row>
    <row r="13" spans="1:30">
      <c r="A13" s="1" t="s">
        <v>6</v>
      </c>
      <c r="B13" s="9">
        <v>10.210000000000001</v>
      </c>
      <c r="C13" s="9">
        <v>10.88</v>
      </c>
      <c r="D13" s="9">
        <v>11.26</v>
      </c>
      <c r="E13" s="9">
        <v>11.55</v>
      </c>
      <c r="F13" s="9">
        <v>11.82</v>
      </c>
      <c r="G13" s="9">
        <v>12.4</v>
      </c>
      <c r="H13" s="9">
        <v>12.85</v>
      </c>
      <c r="I13" s="9">
        <v>13.25</v>
      </c>
      <c r="J13" s="9">
        <v>13.61</v>
      </c>
      <c r="K13" s="9">
        <v>14.25</v>
      </c>
      <c r="L13" s="9">
        <v>14.75</v>
      </c>
      <c r="M13" s="9">
        <v>15.36</v>
      </c>
      <c r="N13" s="9">
        <v>15.92</v>
      </c>
      <c r="O13" s="9">
        <v>16.12</v>
      </c>
      <c r="P13" s="9">
        <v>16.46</v>
      </c>
      <c r="Q13" s="9">
        <v>16.850000000000001</v>
      </c>
      <c r="R13" s="9">
        <v>17.28</v>
      </c>
      <c r="S13" s="9">
        <v>17.89</v>
      </c>
      <c r="T13" s="9">
        <v>18.34</v>
      </c>
      <c r="U13" s="9">
        <v>19.02</v>
      </c>
      <c r="V13" s="9">
        <v>19.21</v>
      </c>
      <c r="W13" s="9">
        <v>19.5</v>
      </c>
      <c r="X13" s="9">
        <v>19.79</v>
      </c>
      <c r="Y13" s="17">
        <v>20.05</v>
      </c>
      <c r="Z13" s="17">
        <v>20.32</v>
      </c>
      <c r="AA13" s="17">
        <v>21.04</v>
      </c>
      <c r="AB13" s="17">
        <v>21.56</v>
      </c>
      <c r="AC13" s="17">
        <v>22.43</v>
      </c>
      <c r="AD13" s="17">
        <v>23.23</v>
      </c>
    </row>
    <row r="14" spans="1:30">
      <c r="A14" s="1" t="s">
        <v>7</v>
      </c>
      <c r="B14" s="9">
        <v>6.97</v>
      </c>
      <c r="C14" s="9">
        <v>6.85</v>
      </c>
      <c r="D14" s="9">
        <v>7.07</v>
      </c>
      <c r="E14" s="9">
        <v>9.3800000000000008</v>
      </c>
      <c r="F14" s="9">
        <v>7.93</v>
      </c>
      <c r="G14" s="9">
        <v>10.27</v>
      </c>
      <c r="H14" s="9">
        <v>10.220000000000001</v>
      </c>
      <c r="I14" s="9">
        <v>10.029999999999999</v>
      </c>
      <c r="J14" s="9">
        <v>9.82</v>
      </c>
      <c r="K14" s="9">
        <v>9.34</v>
      </c>
      <c r="L14" s="9">
        <v>9.9499999999999993</v>
      </c>
      <c r="M14" s="9">
        <v>10.33</v>
      </c>
      <c r="N14" s="9">
        <v>10.47</v>
      </c>
      <c r="O14" s="9">
        <v>10.85</v>
      </c>
      <c r="P14" s="9">
        <v>11.32</v>
      </c>
      <c r="Q14" s="9">
        <v>11.17</v>
      </c>
      <c r="R14" s="9">
        <v>14.84</v>
      </c>
      <c r="S14" s="9">
        <v>16.07</v>
      </c>
      <c r="T14" s="9">
        <v>16.72</v>
      </c>
      <c r="U14" s="9">
        <v>17.04</v>
      </c>
      <c r="V14" s="9">
        <v>17.54</v>
      </c>
      <c r="W14" s="9">
        <v>17.829999999999998</v>
      </c>
      <c r="X14" s="9">
        <v>17.73</v>
      </c>
      <c r="Y14" s="17">
        <v>17.68</v>
      </c>
      <c r="Z14" s="17">
        <v>18.02</v>
      </c>
      <c r="AA14" s="17">
        <v>18.37</v>
      </c>
      <c r="AB14" s="17">
        <v>18.829999999999998</v>
      </c>
      <c r="AC14" s="17">
        <v>19.89</v>
      </c>
      <c r="AD14" s="17">
        <v>20.38</v>
      </c>
    </row>
    <row r="15" spans="1:30">
      <c r="A15" s="1" t="s">
        <v>8</v>
      </c>
      <c r="B15" s="9">
        <v>12.37</v>
      </c>
      <c r="C15" s="9">
        <v>12.99</v>
      </c>
      <c r="D15" s="9">
        <v>12.93</v>
      </c>
      <c r="E15" s="9">
        <v>13.09</v>
      </c>
      <c r="F15" s="9">
        <v>13.08</v>
      </c>
      <c r="G15" s="9">
        <v>13.68</v>
      </c>
      <c r="H15" s="9">
        <v>13.79</v>
      </c>
      <c r="I15" s="9">
        <v>14.16</v>
      </c>
      <c r="J15" s="9">
        <v>14.37</v>
      </c>
      <c r="K15" s="9">
        <v>14.49</v>
      </c>
      <c r="L15" s="9">
        <v>15.26</v>
      </c>
      <c r="M15" s="9">
        <v>15.65</v>
      </c>
      <c r="N15" s="9">
        <v>16.010000000000002</v>
      </c>
      <c r="O15" s="9">
        <v>16.12</v>
      </c>
      <c r="P15" s="9">
        <v>16.579999999999998</v>
      </c>
      <c r="Q15" s="9">
        <v>16.940000000000001</v>
      </c>
      <c r="R15" s="9">
        <v>17.36</v>
      </c>
      <c r="S15" s="9">
        <v>17.989999999999998</v>
      </c>
      <c r="T15" s="9">
        <v>18.34</v>
      </c>
      <c r="U15" s="9">
        <v>18.75</v>
      </c>
      <c r="V15" s="9">
        <v>19.260000000000002</v>
      </c>
      <c r="W15" s="9">
        <v>19.399999999999999</v>
      </c>
      <c r="X15" s="9">
        <v>19.84</v>
      </c>
      <c r="Y15" s="17">
        <v>20.28</v>
      </c>
      <c r="Z15" s="17">
        <v>20.77</v>
      </c>
      <c r="AA15" s="17">
        <v>20.87</v>
      </c>
      <c r="AB15" s="17">
        <v>21.12</v>
      </c>
      <c r="AC15" s="17">
        <v>22.3</v>
      </c>
      <c r="AD15" s="17">
        <v>23.7</v>
      </c>
    </row>
    <row r="16" spans="1:30">
      <c r="A16" s="1" t="s">
        <v>9</v>
      </c>
      <c r="B16" s="9">
        <v>7.46</v>
      </c>
      <c r="C16" s="9">
        <v>7.67</v>
      </c>
      <c r="D16" s="9">
        <v>8.14</v>
      </c>
      <c r="E16" s="9">
        <v>8.33</v>
      </c>
      <c r="F16" s="9">
        <v>8.61</v>
      </c>
      <c r="G16" s="9">
        <v>9.09</v>
      </c>
      <c r="H16" s="9">
        <v>9.34</v>
      </c>
      <c r="I16" s="9">
        <v>9.91</v>
      </c>
      <c r="J16" s="9">
        <v>10.01</v>
      </c>
      <c r="K16" s="9">
        <v>10.25</v>
      </c>
      <c r="L16" s="9">
        <v>10.84</v>
      </c>
      <c r="M16" s="9">
        <v>11.63</v>
      </c>
      <c r="N16" s="9">
        <v>12.02</v>
      </c>
      <c r="O16" s="9">
        <v>12.04</v>
      </c>
      <c r="P16" s="9">
        <v>12.07</v>
      </c>
      <c r="Q16" s="9">
        <v>12.13</v>
      </c>
      <c r="R16" s="9">
        <v>12.95</v>
      </c>
      <c r="S16" s="9">
        <v>13.26</v>
      </c>
      <c r="T16" s="9">
        <v>13.92</v>
      </c>
      <c r="U16" s="9">
        <v>13.92</v>
      </c>
      <c r="V16" s="9">
        <v>14.05</v>
      </c>
      <c r="W16" s="9">
        <v>14.33</v>
      </c>
      <c r="X16" s="9">
        <v>14.78</v>
      </c>
      <c r="Y16" s="17">
        <v>15.24</v>
      </c>
      <c r="Z16" s="17">
        <v>15.51</v>
      </c>
      <c r="AA16" s="17">
        <v>15.92</v>
      </c>
      <c r="AB16" s="17">
        <v>16.29</v>
      </c>
      <c r="AC16" s="17">
        <v>17.329999999999998</v>
      </c>
      <c r="AD16" s="17">
        <v>17.73</v>
      </c>
    </row>
    <row r="17" spans="1:30">
      <c r="A17" s="1" t="s">
        <v>10</v>
      </c>
      <c r="B17" s="9">
        <v>11.15</v>
      </c>
      <c r="C17" s="9">
        <v>11.9</v>
      </c>
      <c r="D17" s="9">
        <v>11.59</v>
      </c>
      <c r="E17" s="9">
        <v>11.05</v>
      </c>
      <c r="F17" s="9">
        <v>12.02</v>
      </c>
      <c r="G17" s="9">
        <v>12.8</v>
      </c>
      <c r="H17" s="9">
        <v>11.74</v>
      </c>
      <c r="I17" s="9">
        <v>13.34</v>
      </c>
      <c r="J17" s="9">
        <v>12.9</v>
      </c>
      <c r="K17" s="9">
        <v>13.25</v>
      </c>
      <c r="L17" s="9">
        <v>13.43</v>
      </c>
      <c r="M17" s="9">
        <v>13.3</v>
      </c>
      <c r="N17" s="9">
        <v>13.36</v>
      </c>
      <c r="O17" s="9">
        <v>13.79</v>
      </c>
      <c r="P17" s="9">
        <v>14.35</v>
      </c>
      <c r="Q17" s="9">
        <v>14.76</v>
      </c>
      <c r="R17" s="9">
        <v>14.82</v>
      </c>
      <c r="S17" s="9">
        <v>15.53</v>
      </c>
      <c r="T17" s="9">
        <v>15.95</v>
      </c>
      <c r="U17" s="9">
        <v>16.43</v>
      </c>
      <c r="V17" s="9">
        <v>16.93</v>
      </c>
      <c r="W17" s="9">
        <v>18.010000000000002</v>
      </c>
      <c r="X17" s="9">
        <v>18.440000000000001</v>
      </c>
      <c r="Y17" s="17">
        <v>18.14</v>
      </c>
      <c r="Z17" s="17">
        <v>18.7</v>
      </c>
      <c r="AA17" s="17">
        <v>18.73</v>
      </c>
      <c r="AB17" s="17">
        <v>18.73</v>
      </c>
      <c r="AC17" s="17">
        <v>19.27</v>
      </c>
      <c r="AD17" s="17">
        <v>19.54</v>
      </c>
    </row>
    <row r="18" spans="1:30">
      <c r="A18" s="1" t="s">
        <v>11</v>
      </c>
      <c r="B18" s="9">
        <v>8.14</v>
      </c>
      <c r="C18" s="9">
        <v>8.6199999999999992</v>
      </c>
      <c r="D18" s="9">
        <v>8.89</v>
      </c>
      <c r="E18" s="9">
        <v>9.25</v>
      </c>
      <c r="F18" s="9">
        <v>9.65</v>
      </c>
      <c r="G18" s="9">
        <v>10.08</v>
      </c>
      <c r="H18" s="9">
        <v>10.31</v>
      </c>
      <c r="I18" s="9">
        <v>10.53</v>
      </c>
      <c r="J18" s="9">
        <v>10.62</v>
      </c>
      <c r="K18" s="9">
        <v>10.92</v>
      </c>
      <c r="L18" s="9">
        <v>11.44</v>
      </c>
      <c r="M18" s="9">
        <v>11.89</v>
      </c>
      <c r="N18" s="9">
        <v>12.39</v>
      </c>
      <c r="O18" s="9">
        <v>12.57</v>
      </c>
      <c r="P18" s="9">
        <v>12.89</v>
      </c>
      <c r="Q18" s="9">
        <v>13.14</v>
      </c>
      <c r="R18" s="9">
        <v>13.61</v>
      </c>
      <c r="S18" s="9">
        <v>13.94</v>
      </c>
      <c r="T18" s="9">
        <v>14.25</v>
      </c>
      <c r="U18" s="9">
        <v>14.69</v>
      </c>
      <c r="V18" s="9">
        <v>15.01</v>
      </c>
      <c r="W18" s="9">
        <v>15.25</v>
      </c>
      <c r="X18" s="9">
        <v>15.19</v>
      </c>
      <c r="Y18" s="17">
        <v>15.61</v>
      </c>
      <c r="Z18" s="17">
        <v>16.149999999999999</v>
      </c>
      <c r="AA18" s="17">
        <v>16.45</v>
      </c>
      <c r="AB18" s="17">
        <v>17.079999999999998</v>
      </c>
      <c r="AC18" s="17">
        <v>17.829999999999998</v>
      </c>
      <c r="AD18" s="17">
        <v>18.510000000000002</v>
      </c>
    </row>
    <row r="19" spans="1:30">
      <c r="A19" s="1" t="s">
        <v>12</v>
      </c>
      <c r="B19" s="9">
        <v>8.14</v>
      </c>
      <c r="C19" s="9">
        <v>8.76</v>
      </c>
      <c r="D19" s="9">
        <v>9.02</v>
      </c>
      <c r="E19" s="9">
        <v>9.66</v>
      </c>
      <c r="F19" s="9">
        <v>9.93</v>
      </c>
      <c r="G19" s="9">
        <v>10.23</v>
      </c>
      <c r="H19" s="9">
        <v>10.7</v>
      </c>
      <c r="I19" s="9">
        <v>11.97</v>
      </c>
      <c r="J19" s="9">
        <v>10.61</v>
      </c>
      <c r="K19" s="9">
        <v>10.96</v>
      </c>
      <c r="L19" s="9">
        <v>11.75</v>
      </c>
      <c r="M19" s="9">
        <v>12.07</v>
      </c>
      <c r="N19" s="9">
        <v>12.64</v>
      </c>
      <c r="O19" s="9">
        <v>13.14</v>
      </c>
      <c r="P19" s="9">
        <v>13.37</v>
      </c>
      <c r="Q19" s="9">
        <v>13.85</v>
      </c>
      <c r="R19" s="9">
        <v>14.51</v>
      </c>
      <c r="S19" s="9">
        <v>15.06</v>
      </c>
      <c r="T19" s="9">
        <v>15.83</v>
      </c>
      <c r="U19" s="9">
        <v>16.04</v>
      </c>
      <c r="V19" s="9">
        <v>16.38</v>
      </c>
      <c r="W19" s="9">
        <v>16.84</v>
      </c>
      <c r="X19" s="9">
        <v>17.489999999999998</v>
      </c>
      <c r="Y19" s="17">
        <v>17.989999999999998</v>
      </c>
      <c r="Z19" s="17">
        <v>18.5</v>
      </c>
      <c r="AA19" s="17">
        <v>18.77</v>
      </c>
      <c r="AB19" s="17">
        <v>19.28</v>
      </c>
      <c r="AC19" s="17">
        <v>20</v>
      </c>
      <c r="AD19" s="17">
        <v>21.31</v>
      </c>
    </row>
    <row r="20" spans="1:30">
      <c r="A20" s="1" t="s">
        <v>13</v>
      </c>
      <c r="B20" s="9">
        <v>8.6199999999999992</v>
      </c>
      <c r="C20" s="9">
        <v>9.1300000000000008</v>
      </c>
      <c r="D20" s="9">
        <v>9.2799999999999994</v>
      </c>
      <c r="E20" s="9">
        <v>9.41</v>
      </c>
      <c r="F20" s="9">
        <v>9.51</v>
      </c>
      <c r="G20" s="9">
        <v>9.77</v>
      </c>
      <c r="H20" s="9">
        <v>9.92</v>
      </c>
      <c r="I20" s="9">
        <v>10.23</v>
      </c>
      <c r="J20" s="9">
        <v>10.38</v>
      </c>
      <c r="K20" s="9">
        <v>10.6</v>
      </c>
      <c r="L20" s="9">
        <v>11.02</v>
      </c>
      <c r="M20" s="9">
        <v>11.34</v>
      </c>
      <c r="N20" s="9">
        <v>11.56</v>
      </c>
      <c r="O20" s="9">
        <v>11.8</v>
      </c>
      <c r="P20" s="9">
        <v>11.94</v>
      </c>
      <c r="Q20" s="9">
        <v>12.24</v>
      </c>
      <c r="R20" s="9">
        <v>12.76</v>
      </c>
      <c r="S20" s="9">
        <v>13.14</v>
      </c>
      <c r="T20" s="9">
        <v>14</v>
      </c>
      <c r="U20" s="9">
        <v>14.35</v>
      </c>
      <c r="V20" s="9">
        <v>14.47</v>
      </c>
      <c r="W20" s="9">
        <v>15</v>
      </c>
      <c r="X20" s="9">
        <v>15.31</v>
      </c>
      <c r="Y20" s="17">
        <v>15.59</v>
      </c>
      <c r="Z20" s="17">
        <v>16.059999999999999</v>
      </c>
      <c r="AA20" s="17">
        <v>16.18</v>
      </c>
      <c r="AB20" s="17">
        <v>16.97</v>
      </c>
      <c r="AC20" s="17">
        <v>17.79</v>
      </c>
      <c r="AD20" s="17">
        <v>18.53</v>
      </c>
    </row>
    <row r="21" spans="1:30">
      <c r="A21" s="1" t="s">
        <v>14</v>
      </c>
      <c r="B21" s="9">
        <v>11.39</v>
      </c>
      <c r="C21" s="9">
        <v>11.74</v>
      </c>
      <c r="D21" s="9">
        <v>12.13</v>
      </c>
      <c r="E21" s="9">
        <v>12.18</v>
      </c>
      <c r="F21" s="9">
        <v>12.3</v>
      </c>
      <c r="G21" s="9">
        <v>12.66</v>
      </c>
      <c r="H21" s="9">
        <v>13.08</v>
      </c>
      <c r="I21" s="9">
        <v>13.5</v>
      </c>
      <c r="J21" s="9">
        <v>13.61</v>
      </c>
      <c r="K21" s="9">
        <v>14.14</v>
      </c>
      <c r="L21" s="9">
        <v>14.77</v>
      </c>
      <c r="M21" s="9">
        <v>14.89</v>
      </c>
      <c r="N21" s="9">
        <v>15.26</v>
      </c>
      <c r="O21" s="9">
        <v>15.69</v>
      </c>
      <c r="P21" s="9">
        <v>16.16</v>
      </c>
      <c r="Q21" s="9">
        <v>16.32</v>
      </c>
      <c r="R21" s="9">
        <v>16.579999999999998</v>
      </c>
      <c r="S21" s="9">
        <v>16.89</v>
      </c>
      <c r="T21" s="9">
        <v>17.29</v>
      </c>
      <c r="U21" s="9">
        <v>17.46</v>
      </c>
      <c r="V21" s="9">
        <v>17.87</v>
      </c>
      <c r="W21" s="9">
        <v>18.22</v>
      </c>
      <c r="X21" s="9">
        <v>18.3</v>
      </c>
      <c r="Y21" s="17">
        <v>18.309999999999999</v>
      </c>
      <c r="Z21" s="17">
        <v>18.600000000000001</v>
      </c>
      <c r="AA21" s="17">
        <v>18.809999999999999</v>
      </c>
      <c r="AB21" s="17">
        <v>19.32</v>
      </c>
      <c r="AC21" s="17">
        <v>19.809999999999999</v>
      </c>
      <c r="AD21" s="17">
        <v>20.260000000000002</v>
      </c>
    </row>
    <row r="22" spans="1:30">
      <c r="A22" s="1" t="s">
        <v>15</v>
      </c>
      <c r="B22" s="9">
        <v>8.9</v>
      </c>
      <c r="C22" s="9">
        <v>9.51</v>
      </c>
      <c r="D22" s="9">
        <v>10.06</v>
      </c>
      <c r="E22" s="9">
        <v>10.31</v>
      </c>
      <c r="F22" s="9">
        <v>10.57</v>
      </c>
      <c r="G22" s="9">
        <v>10.93</v>
      </c>
      <c r="H22" s="9">
        <v>11.23</v>
      </c>
      <c r="I22" s="9">
        <v>11.46</v>
      </c>
      <c r="J22" s="9">
        <v>12.03</v>
      </c>
      <c r="K22" s="9">
        <v>12.33</v>
      </c>
      <c r="L22" s="9">
        <v>13.02</v>
      </c>
      <c r="M22" s="9">
        <v>13.58</v>
      </c>
      <c r="N22" s="9">
        <v>14.11</v>
      </c>
      <c r="O22" s="9">
        <v>14.55</v>
      </c>
      <c r="P22" s="9">
        <v>14.95</v>
      </c>
      <c r="Q22" s="9">
        <v>15.36</v>
      </c>
      <c r="R22" s="9">
        <v>15.88</v>
      </c>
      <c r="S22" s="9">
        <v>16.239999999999998</v>
      </c>
      <c r="T22" s="9">
        <v>16.68</v>
      </c>
      <c r="U22" s="9">
        <v>17.399999999999999</v>
      </c>
      <c r="V22" s="9">
        <v>17.98</v>
      </c>
      <c r="W22" s="9">
        <v>18.27</v>
      </c>
      <c r="X22" s="9">
        <v>18.23</v>
      </c>
      <c r="Y22" s="17">
        <v>18.22</v>
      </c>
      <c r="Z22" s="17">
        <v>18.510000000000002</v>
      </c>
      <c r="AA22" s="17">
        <v>18.920000000000002</v>
      </c>
      <c r="AB22" s="17">
        <v>19.53</v>
      </c>
      <c r="AC22" s="17">
        <v>20.16</v>
      </c>
      <c r="AD22" s="17">
        <v>20.9</v>
      </c>
    </row>
    <row r="23" spans="1:30">
      <c r="A23" s="1" t="s">
        <v>16</v>
      </c>
      <c r="B23" s="9">
        <v>9.99</v>
      </c>
      <c r="C23" s="9">
        <v>10.58</v>
      </c>
      <c r="D23" s="9">
        <v>11.01</v>
      </c>
      <c r="E23" s="9">
        <v>11.21</v>
      </c>
      <c r="F23" s="9">
        <v>11.19</v>
      </c>
      <c r="G23" s="9">
        <v>11.66</v>
      </c>
      <c r="H23" s="9">
        <v>12.07</v>
      </c>
      <c r="I23" s="9">
        <v>12.38</v>
      </c>
      <c r="J23" s="9">
        <v>12.69</v>
      </c>
      <c r="K23" s="9">
        <v>13.13</v>
      </c>
      <c r="L23" s="9">
        <v>13.62</v>
      </c>
      <c r="M23" s="9">
        <v>14.01</v>
      </c>
      <c r="N23" s="9">
        <v>14.71</v>
      </c>
      <c r="O23" s="9">
        <v>15.28</v>
      </c>
      <c r="P23" s="9">
        <v>15.4</v>
      </c>
      <c r="Q23" s="9">
        <v>16.010000000000002</v>
      </c>
      <c r="R23" s="9">
        <v>16.25</v>
      </c>
      <c r="S23" s="9">
        <v>16.760000000000002</v>
      </c>
      <c r="T23" s="9">
        <v>17.420000000000002</v>
      </c>
      <c r="U23" s="9">
        <v>17.96</v>
      </c>
      <c r="V23" s="9">
        <v>18.22</v>
      </c>
      <c r="W23" s="9">
        <v>18.350000000000001</v>
      </c>
      <c r="X23" s="9">
        <v>18.75</v>
      </c>
      <c r="Y23" s="17">
        <v>19.329999999999998</v>
      </c>
      <c r="Z23" s="17">
        <v>19.559999999999999</v>
      </c>
      <c r="AA23" s="17">
        <v>19.95</v>
      </c>
      <c r="AB23" s="17">
        <v>20.16</v>
      </c>
      <c r="AC23" s="17">
        <v>21.27</v>
      </c>
      <c r="AD23" s="17">
        <v>21.77</v>
      </c>
    </row>
    <row r="24" spans="1:30">
      <c r="A24" s="1" t="s">
        <v>17</v>
      </c>
      <c r="B24" s="9">
        <v>12.51</v>
      </c>
      <c r="C24" s="9">
        <v>13.3</v>
      </c>
      <c r="D24" s="9">
        <v>13.82</v>
      </c>
      <c r="E24" s="9">
        <v>14</v>
      </c>
      <c r="F24" s="9">
        <v>14.08</v>
      </c>
      <c r="G24" s="9">
        <v>14.58</v>
      </c>
      <c r="H24" s="9">
        <v>14.99</v>
      </c>
      <c r="I24" s="9">
        <v>15.58</v>
      </c>
      <c r="J24" s="9">
        <v>16.100000000000001</v>
      </c>
      <c r="K24" s="9">
        <v>16.89</v>
      </c>
      <c r="L24" s="9">
        <v>17.91</v>
      </c>
      <c r="M24" s="9">
        <v>19.03</v>
      </c>
      <c r="N24" s="9">
        <v>19.760000000000002</v>
      </c>
      <c r="O24" s="9">
        <v>20.16</v>
      </c>
      <c r="P24" s="9">
        <v>20.6</v>
      </c>
      <c r="Q24" s="9">
        <v>21.37</v>
      </c>
      <c r="R24" s="9">
        <v>22.26</v>
      </c>
      <c r="S24" s="9">
        <v>23.29</v>
      </c>
      <c r="T24" s="9">
        <v>24.29</v>
      </c>
      <c r="U24" s="9">
        <v>25.01</v>
      </c>
      <c r="V24" s="9">
        <v>25.43</v>
      </c>
      <c r="W24" s="9">
        <v>25.9</v>
      </c>
      <c r="X24" s="9">
        <v>26.19</v>
      </c>
      <c r="Y24" s="17">
        <v>26.73</v>
      </c>
      <c r="Z24" s="17">
        <v>27.82</v>
      </c>
      <c r="AA24" s="17">
        <v>28.94</v>
      </c>
      <c r="AB24" s="17">
        <v>30.05</v>
      </c>
      <c r="AC24" s="17">
        <v>31.12</v>
      </c>
      <c r="AD24" s="17">
        <v>33.26</v>
      </c>
    </row>
    <row r="25" spans="1:30">
      <c r="A25" s="1" t="s">
        <v>18</v>
      </c>
      <c r="B25" s="9">
        <v>9.6300000000000008</v>
      </c>
      <c r="C25" s="9">
        <v>10.1</v>
      </c>
      <c r="D25" s="9">
        <v>10.59</v>
      </c>
      <c r="E25" s="9">
        <v>11.03</v>
      </c>
      <c r="F25" s="9">
        <v>11.33</v>
      </c>
      <c r="G25" s="9">
        <v>11.71</v>
      </c>
      <c r="H25" s="9">
        <v>11.89</v>
      </c>
      <c r="I25" s="9">
        <v>12.09</v>
      </c>
      <c r="J25" s="9">
        <v>12.66</v>
      </c>
      <c r="K25" s="9">
        <v>13</v>
      </c>
      <c r="L25" s="9">
        <v>13.65</v>
      </c>
      <c r="M25" s="9">
        <v>14.25</v>
      </c>
      <c r="N25" s="9">
        <v>14.83</v>
      </c>
      <c r="O25" s="9">
        <v>15.04</v>
      </c>
      <c r="P25" s="9">
        <v>15.57</v>
      </c>
      <c r="Q25" s="9">
        <v>15.75</v>
      </c>
      <c r="R25" s="9">
        <v>16.37</v>
      </c>
      <c r="S25" s="9">
        <v>17.11</v>
      </c>
      <c r="T25" s="9">
        <v>17.809999999999999</v>
      </c>
      <c r="U25" s="9">
        <v>18.23</v>
      </c>
      <c r="V25" s="9">
        <v>18.48</v>
      </c>
      <c r="W25" s="9">
        <v>18.71</v>
      </c>
      <c r="X25" s="9">
        <v>18.8</v>
      </c>
      <c r="Y25" s="17">
        <v>19.059999999999999</v>
      </c>
      <c r="Z25" s="17">
        <v>19.36</v>
      </c>
      <c r="AA25" s="17">
        <v>19.579999999999998</v>
      </c>
      <c r="AB25" s="17">
        <v>19.940000000000001</v>
      </c>
      <c r="AC25" s="17">
        <v>20.9</v>
      </c>
      <c r="AD25" s="17">
        <v>21.73</v>
      </c>
    </row>
    <row r="26" spans="1:30">
      <c r="A26" s="1" t="s">
        <v>19</v>
      </c>
      <c r="B26" s="9">
        <v>9.02</v>
      </c>
      <c r="C26" s="9">
        <v>9.5500000000000007</v>
      </c>
      <c r="D26" s="9">
        <v>9.93</v>
      </c>
      <c r="E26" s="9">
        <v>10.29</v>
      </c>
      <c r="F26" s="9">
        <v>10.31</v>
      </c>
      <c r="G26" s="9">
        <v>10.66</v>
      </c>
      <c r="H26" s="9">
        <v>10.08</v>
      </c>
      <c r="I26" s="9">
        <v>11.38</v>
      </c>
      <c r="J26" s="9">
        <v>11.91</v>
      </c>
      <c r="K26" s="9">
        <v>12.17</v>
      </c>
      <c r="L26" s="9">
        <v>12.78</v>
      </c>
      <c r="M26" s="9">
        <v>13.04</v>
      </c>
      <c r="N26" s="9">
        <v>13.46</v>
      </c>
      <c r="O26" s="9">
        <v>14.05</v>
      </c>
      <c r="P26" s="9">
        <v>14.23</v>
      </c>
      <c r="Q26" s="9">
        <v>14.52</v>
      </c>
      <c r="R26" s="9">
        <v>15.09</v>
      </c>
      <c r="S26" s="9">
        <v>15.66</v>
      </c>
      <c r="T26" s="9">
        <v>16.23</v>
      </c>
      <c r="U26" s="9">
        <v>16.579999999999998</v>
      </c>
      <c r="V26" s="9">
        <v>16.829999999999998</v>
      </c>
      <c r="W26" s="9">
        <v>17.14</v>
      </c>
      <c r="X26" s="9">
        <v>17.23</v>
      </c>
      <c r="Y26" s="17">
        <v>17.489999999999998</v>
      </c>
      <c r="Z26" s="17">
        <v>17.53</v>
      </c>
      <c r="AA26" s="17">
        <v>18.260000000000002</v>
      </c>
      <c r="AB26" s="17">
        <v>18.760000000000002</v>
      </c>
      <c r="AC26" s="17">
        <v>18.850000000000001</v>
      </c>
      <c r="AD26" s="17">
        <v>20.170000000000002</v>
      </c>
    </row>
    <row r="27" spans="1:30">
      <c r="A27" s="1" t="s">
        <v>20</v>
      </c>
      <c r="B27" s="9">
        <v>10.63</v>
      </c>
      <c r="C27" s="9">
        <v>11.22</v>
      </c>
      <c r="D27" s="9">
        <v>11.57</v>
      </c>
      <c r="E27" s="9">
        <v>11.71</v>
      </c>
      <c r="F27" s="9">
        <v>11.68</v>
      </c>
      <c r="G27" s="9">
        <v>12.05</v>
      </c>
      <c r="H27" s="9">
        <v>12.68</v>
      </c>
      <c r="I27" s="9">
        <v>12.95</v>
      </c>
      <c r="J27" s="9">
        <v>13.17</v>
      </c>
      <c r="K27" s="9">
        <v>13.38</v>
      </c>
      <c r="L27" s="9">
        <v>13.36</v>
      </c>
      <c r="M27" s="9">
        <v>13.65</v>
      </c>
      <c r="N27" s="9">
        <v>12.97</v>
      </c>
      <c r="O27" s="9">
        <v>13.19</v>
      </c>
      <c r="P27" s="9">
        <v>13.27</v>
      </c>
      <c r="Q27" s="9">
        <v>14.39</v>
      </c>
      <c r="R27" s="9">
        <v>14.54</v>
      </c>
      <c r="S27" s="9">
        <v>15.01</v>
      </c>
      <c r="T27" s="9">
        <v>15.88</v>
      </c>
      <c r="U27" s="9">
        <v>16.920000000000002</v>
      </c>
      <c r="V27" s="9">
        <v>17.71</v>
      </c>
      <c r="W27" s="9">
        <v>17.760000000000002</v>
      </c>
      <c r="X27" s="9">
        <v>17.850000000000001</v>
      </c>
      <c r="Y27" s="17">
        <v>18.309999999999999</v>
      </c>
      <c r="Z27" s="17">
        <v>18.34</v>
      </c>
      <c r="AA27" s="17">
        <v>18.739999999999998</v>
      </c>
      <c r="AB27" s="17">
        <v>19.87</v>
      </c>
      <c r="AC27" s="17">
        <v>21.05</v>
      </c>
      <c r="AD27" s="17">
        <v>22.49</v>
      </c>
    </row>
    <row r="28" spans="1:30">
      <c r="A28" s="1" t="s">
        <v>21</v>
      </c>
      <c r="B28" s="9">
        <v>10.27</v>
      </c>
      <c r="C28" s="9">
        <v>10.79</v>
      </c>
      <c r="D28" s="9">
        <v>11.31</v>
      </c>
      <c r="E28" s="9">
        <v>11.56</v>
      </c>
      <c r="F28" s="9">
        <v>11.74</v>
      </c>
      <c r="G28" s="9">
        <v>11.98</v>
      </c>
      <c r="H28" s="9">
        <v>12.34</v>
      </c>
      <c r="I28" s="9">
        <v>12.57</v>
      </c>
      <c r="J28" s="9">
        <v>12.6</v>
      </c>
      <c r="K28" s="9">
        <v>13.03</v>
      </c>
      <c r="L28" s="9">
        <v>13.61</v>
      </c>
      <c r="M28" s="9">
        <v>14.28</v>
      </c>
      <c r="N28" s="9">
        <v>14.51</v>
      </c>
      <c r="O28" s="9">
        <v>14.77</v>
      </c>
      <c r="P28" s="9">
        <v>15.29</v>
      </c>
      <c r="Q28" s="9">
        <v>15.73</v>
      </c>
      <c r="R28" s="9">
        <v>16.350000000000001</v>
      </c>
      <c r="S28" s="9">
        <v>16.61</v>
      </c>
      <c r="T28" s="9">
        <v>16.850000000000001</v>
      </c>
      <c r="U28" s="9">
        <v>17.05</v>
      </c>
      <c r="V28" s="9">
        <v>17.559999999999999</v>
      </c>
      <c r="W28" s="9">
        <v>17.89</v>
      </c>
      <c r="X28" s="9">
        <v>17.98</v>
      </c>
      <c r="Y28" s="17">
        <v>18.440000000000001</v>
      </c>
      <c r="Z28" s="17">
        <v>18.98</v>
      </c>
      <c r="AA28" s="17">
        <v>19.46</v>
      </c>
      <c r="AB28" s="17">
        <v>19.32</v>
      </c>
      <c r="AC28" s="17">
        <v>20.149999999999999</v>
      </c>
      <c r="AD28" s="17">
        <v>21.46</v>
      </c>
    </row>
    <row r="29" spans="1:30">
      <c r="A29" s="1" t="s">
        <v>22</v>
      </c>
      <c r="B29" s="9">
        <v>9.0500000000000007</v>
      </c>
      <c r="C29" s="9">
        <v>9.43</v>
      </c>
      <c r="D29" s="9">
        <v>9.74</v>
      </c>
      <c r="E29" s="9">
        <v>9.9700000000000006</v>
      </c>
      <c r="F29" s="9">
        <v>10.01</v>
      </c>
      <c r="G29" s="9">
        <v>10.16</v>
      </c>
      <c r="H29" s="9">
        <v>10.56</v>
      </c>
      <c r="I29" s="9">
        <v>11.01</v>
      </c>
      <c r="J29" s="9">
        <v>11.21</v>
      </c>
      <c r="K29" s="9">
        <v>11.43</v>
      </c>
      <c r="L29" s="9">
        <v>12.02</v>
      </c>
      <c r="M29" s="9">
        <v>12.31</v>
      </c>
      <c r="N29" s="9">
        <v>12.95</v>
      </c>
      <c r="O29" s="9">
        <v>13.48</v>
      </c>
      <c r="P29" s="9">
        <v>13.89</v>
      </c>
      <c r="Q29" s="9">
        <v>14.22</v>
      </c>
      <c r="R29" s="9">
        <v>14.76</v>
      </c>
      <c r="S29" s="9">
        <v>15.03</v>
      </c>
      <c r="T29" s="9">
        <v>15.82</v>
      </c>
      <c r="U29" s="9">
        <v>16.64</v>
      </c>
      <c r="V29" s="9">
        <v>16.45</v>
      </c>
      <c r="W29" s="9">
        <v>16.89</v>
      </c>
      <c r="X29" s="9">
        <v>16.89</v>
      </c>
      <c r="Y29" s="17">
        <v>17.91</v>
      </c>
      <c r="Z29" s="17">
        <v>18.5</v>
      </c>
      <c r="AA29" s="17">
        <v>19.190000000000001</v>
      </c>
      <c r="AB29" s="17">
        <v>19.850000000000001</v>
      </c>
      <c r="AC29" s="17">
        <v>20.18</v>
      </c>
      <c r="AD29" s="17">
        <v>21.2</v>
      </c>
    </row>
    <row r="30" spans="1:30">
      <c r="A30" s="1" t="s">
        <v>23</v>
      </c>
      <c r="B30" s="9">
        <v>10.78</v>
      </c>
      <c r="C30" s="9">
        <v>11.38</v>
      </c>
      <c r="D30" s="9">
        <v>12.02</v>
      </c>
      <c r="E30" s="9">
        <v>12.15</v>
      </c>
      <c r="F30" s="9">
        <v>12.22</v>
      </c>
      <c r="G30" s="9">
        <v>12.43</v>
      </c>
      <c r="H30" s="9">
        <v>12.68</v>
      </c>
      <c r="I30" s="9">
        <v>12.93</v>
      </c>
      <c r="J30" s="9">
        <v>13.47</v>
      </c>
      <c r="K30" s="9">
        <v>14.07</v>
      </c>
      <c r="L30" s="9">
        <v>14.43</v>
      </c>
      <c r="M30" s="9">
        <v>14.68</v>
      </c>
      <c r="N30" s="9">
        <v>15.01</v>
      </c>
      <c r="O30" s="9">
        <v>14.74</v>
      </c>
      <c r="P30" s="9">
        <v>15.03</v>
      </c>
      <c r="Q30" s="9">
        <v>15.33</v>
      </c>
      <c r="R30" s="9">
        <v>15.61</v>
      </c>
      <c r="S30" s="9">
        <v>16.059999999999999</v>
      </c>
      <c r="T30" s="9">
        <v>16.440000000000001</v>
      </c>
      <c r="U30" s="9">
        <v>16.68</v>
      </c>
      <c r="V30" s="9">
        <v>17.38</v>
      </c>
      <c r="W30" s="9">
        <v>17.73</v>
      </c>
      <c r="X30" s="9">
        <v>18.07</v>
      </c>
      <c r="Y30" s="17">
        <v>18.23</v>
      </c>
      <c r="Z30" s="17">
        <v>18.55</v>
      </c>
      <c r="AA30" s="17">
        <v>18.809999999999999</v>
      </c>
      <c r="AB30" s="17">
        <v>19.28</v>
      </c>
      <c r="AC30" s="17">
        <v>20.010000000000002</v>
      </c>
      <c r="AD30" s="17">
        <v>20.46</v>
      </c>
    </row>
    <row r="31" spans="1:30">
      <c r="A31" s="1" t="s">
        <v>24</v>
      </c>
      <c r="B31" s="9">
        <v>7.5</v>
      </c>
      <c r="C31" s="9">
        <v>7.62</v>
      </c>
      <c r="D31" s="9">
        <v>7.88</v>
      </c>
      <c r="E31" s="9">
        <v>7.89</v>
      </c>
      <c r="F31" s="9">
        <v>8.07</v>
      </c>
      <c r="G31" s="9">
        <v>8.57</v>
      </c>
      <c r="H31" s="9">
        <v>8.6</v>
      </c>
      <c r="I31" s="9">
        <v>8.86</v>
      </c>
      <c r="J31" s="9">
        <v>8.9499999999999993</v>
      </c>
      <c r="K31" s="9">
        <v>9.67</v>
      </c>
      <c r="L31" s="9">
        <v>9.9499999999999993</v>
      </c>
      <c r="M31" s="9">
        <v>10.16</v>
      </c>
      <c r="N31" s="9">
        <v>10.61</v>
      </c>
      <c r="O31" s="9">
        <v>10.94</v>
      </c>
      <c r="P31" s="9">
        <v>10.87</v>
      </c>
      <c r="Q31" s="9">
        <v>11.21</v>
      </c>
      <c r="R31" s="9">
        <v>11.46</v>
      </c>
      <c r="S31" s="9">
        <v>11.83</v>
      </c>
      <c r="T31" s="9">
        <v>12.15</v>
      </c>
      <c r="U31" s="9">
        <v>12.09</v>
      </c>
      <c r="V31" s="9">
        <v>12.67</v>
      </c>
      <c r="W31" s="9">
        <v>13.1</v>
      </c>
      <c r="X31" s="9">
        <v>13.4</v>
      </c>
      <c r="Y31" s="17">
        <v>13.56</v>
      </c>
      <c r="Z31" s="17">
        <v>14.17</v>
      </c>
      <c r="AA31" s="17">
        <v>14.56</v>
      </c>
      <c r="AB31" s="17">
        <v>15.27</v>
      </c>
      <c r="AC31" s="17">
        <v>16.010000000000002</v>
      </c>
      <c r="AD31" s="17">
        <v>16.5</v>
      </c>
    </row>
    <row r="32" spans="1:30">
      <c r="A32" s="1" t="s">
        <v>25</v>
      </c>
      <c r="B32" s="9">
        <v>9.34</v>
      </c>
      <c r="C32" s="9">
        <v>9.8699999999999992</v>
      </c>
      <c r="D32" s="9">
        <v>10.01</v>
      </c>
      <c r="E32" s="9">
        <v>10.14</v>
      </c>
      <c r="F32" s="9">
        <v>10.53</v>
      </c>
      <c r="G32" s="9">
        <v>10.69</v>
      </c>
      <c r="H32" s="9">
        <v>11.17</v>
      </c>
      <c r="I32" s="9">
        <v>11.73</v>
      </c>
      <c r="J32" s="9">
        <v>11.94</v>
      </c>
      <c r="K32" s="9">
        <v>11.83</v>
      </c>
      <c r="L32" s="9">
        <v>12.08</v>
      </c>
      <c r="M32" s="9">
        <v>12.46</v>
      </c>
      <c r="N32" s="9">
        <v>12.89</v>
      </c>
      <c r="O32" s="9">
        <v>13.2</v>
      </c>
      <c r="P32" s="9">
        <v>13.27</v>
      </c>
      <c r="Q32" s="9">
        <v>13.9</v>
      </c>
      <c r="R32" s="9">
        <v>14.2</v>
      </c>
      <c r="S32" s="9">
        <v>14.86</v>
      </c>
      <c r="T32" s="9">
        <v>15.45</v>
      </c>
      <c r="U32" s="9">
        <v>15.82</v>
      </c>
      <c r="V32" s="9">
        <v>16.100000000000001</v>
      </c>
      <c r="W32" s="9">
        <v>16.82</v>
      </c>
      <c r="X32" s="9">
        <v>17.190000000000001</v>
      </c>
      <c r="Y32" s="17">
        <v>17.39</v>
      </c>
      <c r="Z32" s="17">
        <v>17.600000000000001</v>
      </c>
      <c r="AA32" s="17">
        <v>17.690000000000001</v>
      </c>
      <c r="AB32" s="17">
        <v>18.059999999999999</v>
      </c>
      <c r="AC32" s="17">
        <v>18.829999999999998</v>
      </c>
      <c r="AD32" s="17">
        <v>19.690000000000001</v>
      </c>
    </row>
    <row r="33" spans="1:30">
      <c r="A33" s="1" t="s">
        <v>26</v>
      </c>
      <c r="B33" s="9">
        <v>10.74</v>
      </c>
      <c r="C33" s="9">
        <v>11.31</v>
      </c>
      <c r="D33" s="9">
        <v>11.52</v>
      </c>
      <c r="E33" s="9">
        <v>11.85</v>
      </c>
      <c r="F33" s="9">
        <v>12.26</v>
      </c>
      <c r="G33" s="9">
        <v>12.66</v>
      </c>
      <c r="H33" s="9">
        <v>12.98</v>
      </c>
      <c r="I33" s="9">
        <v>13.13</v>
      </c>
      <c r="J33" s="9">
        <v>13.31</v>
      </c>
      <c r="K33" s="9">
        <v>13.74</v>
      </c>
      <c r="L33" s="9">
        <v>14.57</v>
      </c>
      <c r="M33" s="9">
        <v>14.8</v>
      </c>
      <c r="N33" s="9">
        <v>15.02</v>
      </c>
      <c r="O33" s="9">
        <v>15.26</v>
      </c>
      <c r="P33" s="9">
        <v>16.03</v>
      </c>
      <c r="Q33" s="9">
        <v>16.7</v>
      </c>
      <c r="R33" s="9">
        <v>17.79</v>
      </c>
      <c r="S33" s="9">
        <v>18.309999999999999</v>
      </c>
      <c r="T33" s="9">
        <v>19.239999999999998</v>
      </c>
      <c r="U33" s="9">
        <v>19.010000000000002</v>
      </c>
      <c r="V33" s="9">
        <v>18.89</v>
      </c>
      <c r="W33" s="9">
        <v>19.28</v>
      </c>
      <c r="X33" s="9">
        <v>19.510000000000002</v>
      </c>
      <c r="Y33" s="17">
        <v>20.149999999999999</v>
      </c>
      <c r="Z33" s="17">
        <v>20.8</v>
      </c>
      <c r="AA33" s="17">
        <v>22.19</v>
      </c>
      <c r="AB33" s="17">
        <v>22.67</v>
      </c>
      <c r="AC33" s="17">
        <v>23.18</v>
      </c>
      <c r="AD33" s="17">
        <v>23.66</v>
      </c>
    </row>
    <row r="34" spans="1:30">
      <c r="A34" s="1" t="s">
        <v>27</v>
      </c>
      <c r="B34" s="9">
        <v>10.55</v>
      </c>
      <c r="C34" s="9">
        <v>11.11</v>
      </c>
      <c r="D34" s="9">
        <v>11.61</v>
      </c>
      <c r="E34" s="9">
        <v>12.02</v>
      </c>
      <c r="F34" s="9">
        <v>12.17</v>
      </c>
      <c r="G34" s="9">
        <v>12.49</v>
      </c>
      <c r="H34" s="9">
        <v>12.9</v>
      </c>
      <c r="I34" s="9">
        <v>13.25</v>
      </c>
      <c r="J34" s="9">
        <v>14.63</v>
      </c>
      <c r="K34" s="9">
        <v>14.15</v>
      </c>
      <c r="L34" s="9">
        <v>14.76</v>
      </c>
      <c r="M34" s="9">
        <v>15.43</v>
      </c>
      <c r="N34" s="9">
        <v>15.99</v>
      </c>
      <c r="O34" s="9">
        <v>16.36</v>
      </c>
      <c r="P34" s="9">
        <v>16.71</v>
      </c>
      <c r="Q34" s="9">
        <v>17.100000000000001</v>
      </c>
      <c r="R34" s="9">
        <v>17.68</v>
      </c>
      <c r="S34" s="9">
        <v>18.260000000000002</v>
      </c>
      <c r="T34" s="9">
        <v>18.760000000000002</v>
      </c>
      <c r="U34" s="9">
        <v>19.43</v>
      </c>
      <c r="V34" s="9">
        <v>19.8</v>
      </c>
      <c r="W34" s="9">
        <v>19.97</v>
      </c>
      <c r="X34" s="9">
        <v>20.05</v>
      </c>
      <c r="Y34" s="17">
        <v>20.41</v>
      </c>
      <c r="Z34" s="17">
        <v>20.72</v>
      </c>
      <c r="AA34" s="17">
        <v>21.53</v>
      </c>
      <c r="AB34" s="17">
        <v>21.97</v>
      </c>
      <c r="AC34" s="17">
        <v>22.91</v>
      </c>
      <c r="AD34" s="17">
        <v>23.85</v>
      </c>
    </row>
    <row r="35" spans="1:30">
      <c r="A35" s="1" t="s">
        <v>28</v>
      </c>
      <c r="B35" s="9">
        <v>9.24</v>
      </c>
      <c r="C35" s="9">
        <v>9.99</v>
      </c>
      <c r="D35" s="9">
        <v>10.220000000000001</v>
      </c>
      <c r="E35" s="9">
        <v>10.64</v>
      </c>
      <c r="F35" s="9">
        <v>11.01</v>
      </c>
      <c r="G35" s="9">
        <v>11.43</v>
      </c>
      <c r="H35" s="9">
        <v>11.69</v>
      </c>
      <c r="I35" s="9">
        <v>12.05</v>
      </c>
      <c r="J35" s="9">
        <v>12.68</v>
      </c>
      <c r="K35" s="9">
        <v>13.48</v>
      </c>
      <c r="L35" s="9">
        <v>14.18</v>
      </c>
      <c r="M35" s="9">
        <v>14.99</v>
      </c>
      <c r="N35" s="9">
        <v>15.4</v>
      </c>
      <c r="O35" s="9">
        <v>15.95</v>
      </c>
      <c r="P35" s="9">
        <v>16.11</v>
      </c>
      <c r="Q35" s="9">
        <v>16.66</v>
      </c>
      <c r="R35" s="9">
        <v>17.36</v>
      </c>
      <c r="S35" s="9">
        <v>18.02</v>
      </c>
      <c r="T35" s="9">
        <v>18.600000000000001</v>
      </c>
      <c r="U35" s="9">
        <v>19.39</v>
      </c>
      <c r="V35" s="9">
        <v>19.68</v>
      </c>
      <c r="W35" s="9">
        <v>19.920000000000002</v>
      </c>
      <c r="X35" s="9">
        <v>19.89</v>
      </c>
      <c r="Y35" s="17">
        <v>19.95</v>
      </c>
      <c r="Z35" s="17">
        <v>20.010000000000002</v>
      </c>
      <c r="AA35" s="17">
        <v>20.37</v>
      </c>
      <c r="AB35" s="17">
        <v>20.97</v>
      </c>
      <c r="AC35" s="17">
        <v>21.57</v>
      </c>
      <c r="AD35" s="17">
        <v>22.59</v>
      </c>
    </row>
    <row r="36" spans="1:30">
      <c r="A36" s="1" t="s">
        <v>29</v>
      </c>
      <c r="B36" s="9">
        <v>9.7100000000000009</v>
      </c>
      <c r="C36" s="9">
        <v>10.26</v>
      </c>
      <c r="D36" s="9">
        <v>10.55</v>
      </c>
      <c r="E36" s="9">
        <v>10.73</v>
      </c>
      <c r="F36" s="9">
        <v>11.01</v>
      </c>
      <c r="G36" s="9">
        <v>11.51</v>
      </c>
      <c r="H36" s="9">
        <v>11.55</v>
      </c>
      <c r="I36" s="9">
        <v>11.98</v>
      </c>
      <c r="J36" s="9">
        <v>12.32</v>
      </c>
      <c r="K36" s="9">
        <v>12.78</v>
      </c>
      <c r="L36" s="9">
        <v>13.31</v>
      </c>
      <c r="M36" s="9">
        <v>13.9</v>
      </c>
      <c r="N36" s="9">
        <v>14.41</v>
      </c>
      <c r="O36" s="9">
        <v>14.69</v>
      </c>
      <c r="P36" s="9">
        <v>14.99</v>
      </c>
      <c r="Q36" s="9">
        <v>15.54</v>
      </c>
      <c r="R36" s="9">
        <v>16.23</v>
      </c>
      <c r="S36" s="9">
        <v>16.84</v>
      </c>
      <c r="T36" s="9">
        <v>17.54</v>
      </c>
      <c r="U36" s="9">
        <v>18.010000000000002</v>
      </c>
      <c r="V36" s="9">
        <v>18.149999999999999</v>
      </c>
      <c r="W36" s="9">
        <v>18.260000000000002</v>
      </c>
      <c r="X36" s="9">
        <v>18.64</v>
      </c>
      <c r="Y36" s="17">
        <v>18.989999999999998</v>
      </c>
      <c r="Z36" s="17">
        <v>19.5</v>
      </c>
      <c r="AA36" s="17">
        <v>20.100000000000001</v>
      </c>
      <c r="AB36" s="17">
        <v>20.86</v>
      </c>
      <c r="AC36" s="17">
        <v>21.92</v>
      </c>
      <c r="AD36" s="17">
        <v>22.91</v>
      </c>
    </row>
    <row r="37" spans="1:30">
      <c r="A37" s="1" t="s">
        <v>30</v>
      </c>
      <c r="B37" s="9">
        <v>9.6999999999999993</v>
      </c>
      <c r="C37" s="9">
        <v>10.34</v>
      </c>
      <c r="D37" s="9">
        <v>11</v>
      </c>
      <c r="E37" s="9">
        <v>10.53</v>
      </c>
      <c r="F37" s="9">
        <v>10.59</v>
      </c>
      <c r="G37" s="9">
        <v>11.08</v>
      </c>
      <c r="H37" s="9">
        <v>10.5</v>
      </c>
      <c r="I37" s="9">
        <v>11.74</v>
      </c>
      <c r="J37" s="9">
        <v>12.17</v>
      </c>
      <c r="K37" s="9">
        <v>12.5</v>
      </c>
      <c r="L37" s="9">
        <v>13.23</v>
      </c>
      <c r="M37" s="9">
        <v>13.66</v>
      </c>
      <c r="N37" s="9">
        <v>13.9</v>
      </c>
      <c r="O37" s="9">
        <v>14.29</v>
      </c>
      <c r="P37" s="9">
        <v>14.46</v>
      </c>
      <c r="Q37" s="9">
        <v>14.61</v>
      </c>
      <c r="R37" s="9">
        <v>14.9</v>
      </c>
      <c r="S37" s="9">
        <v>15.32</v>
      </c>
      <c r="T37" s="9">
        <v>15.86</v>
      </c>
      <c r="U37" s="9">
        <v>16.73</v>
      </c>
      <c r="V37" s="9">
        <v>16.899999999999999</v>
      </c>
      <c r="W37" s="9">
        <v>17.34</v>
      </c>
      <c r="X37" s="9">
        <v>17.940000000000001</v>
      </c>
      <c r="Y37" s="17">
        <v>17.71</v>
      </c>
      <c r="Z37" s="17">
        <v>17.77</v>
      </c>
      <c r="AA37" s="17">
        <v>18.399999999999999</v>
      </c>
      <c r="AB37" s="17">
        <v>18.45</v>
      </c>
      <c r="AC37" s="17">
        <v>19.239999999999998</v>
      </c>
      <c r="AD37" s="17">
        <v>19.510000000000002</v>
      </c>
    </row>
    <row r="38" spans="1:30">
      <c r="A38" s="1" t="s">
        <v>31</v>
      </c>
      <c r="B38" s="9">
        <v>12.69</v>
      </c>
      <c r="C38" s="9">
        <v>12.84</v>
      </c>
      <c r="D38" s="9">
        <v>13.43</v>
      </c>
      <c r="E38" s="9">
        <v>14.75</v>
      </c>
      <c r="F38" s="9">
        <v>14.1</v>
      </c>
      <c r="G38" s="9">
        <v>14.5</v>
      </c>
      <c r="H38" s="9">
        <v>14.95</v>
      </c>
      <c r="I38" s="9">
        <v>15.84</v>
      </c>
      <c r="J38" s="9">
        <v>15.94</v>
      </c>
      <c r="K38" s="9">
        <v>16.57</v>
      </c>
      <c r="L38" s="9">
        <v>16.96</v>
      </c>
      <c r="M38" s="9">
        <v>18.11</v>
      </c>
      <c r="N38" s="9">
        <v>18.28</v>
      </c>
      <c r="O38" s="9">
        <v>18.23</v>
      </c>
      <c r="P38" s="9">
        <v>18.510000000000002</v>
      </c>
      <c r="Q38" s="9">
        <v>18.940000000000001</v>
      </c>
      <c r="R38" s="9">
        <v>19.71</v>
      </c>
      <c r="S38" s="9">
        <v>20.53</v>
      </c>
      <c r="T38" s="9">
        <v>21.23</v>
      </c>
      <c r="U38" s="9">
        <v>22.33</v>
      </c>
      <c r="V38" s="9">
        <v>23.03</v>
      </c>
      <c r="W38" s="9">
        <v>24.09</v>
      </c>
      <c r="X38" s="9">
        <v>24.77</v>
      </c>
      <c r="Y38" s="17">
        <v>25.03</v>
      </c>
      <c r="Z38" s="17">
        <v>25.4</v>
      </c>
      <c r="AA38" s="17">
        <v>24.17</v>
      </c>
      <c r="AB38" s="17">
        <v>25.03</v>
      </c>
      <c r="AC38" s="17">
        <v>25.63</v>
      </c>
      <c r="AD38" s="17">
        <v>26.44</v>
      </c>
    </row>
    <row r="39" spans="1:30">
      <c r="A39" s="1" t="s">
        <v>32</v>
      </c>
      <c r="B39" s="9">
        <v>10.06</v>
      </c>
      <c r="C39" s="9">
        <v>10.57</v>
      </c>
      <c r="D39" s="9">
        <v>10.91</v>
      </c>
      <c r="E39" s="9">
        <v>11.26</v>
      </c>
      <c r="F39" s="9">
        <v>11.47</v>
      </c>
      <c r="G39" s="9">
        <v>11.77</v>
      </c>
      <c r="H39" s="9">
        <v>12.24</v>
      </c>
      <c r="I39" s="9">
        <v>12.52</v>
      </c>
      <c r="J39" s="9">
        <v>13.55</v>
      </c>
      <c r="K39" s="9">
        <v>13.23</v>
      </c>
      <c r="L39" s="9">
        <v>13.74</v>
      </c>
      <c r="M39" s="9">
        <v>14.39</v>
      </c>
      <c r="N39" s="9">
        <v>14.78</v>
      </c>
      <c r="O39" s="9">
        <v>14.99</v>
      </c>
      <c r="P39" s="9">
        <v>15.27</v>
      </c>
      <c r="Q39" s="9">
        <v>15.66</v>
      </c>
      <c r="R39" s="9">
        <v>16.059999999999999</v>
      </c>
      <c r="S39" s="9">
        <v>16.649999999999999</v>
      </c>
      <c r="T39" s="9">
        <v>17.2</v>
      </c>
      <c r="U39" s="9">
        <v>17.64</v>
      </c>
      <c r="V39" s="9">
        <v>17.989999999999998</v>
      </c>
      <c r="W39" s="9">
        <v>18.239999999999998</v>
      </c>
      <c r="X39" s="9">
        <v>18.510000000000002</v>
      </c>
      <c r="Y39" s="17">
        <v>18.899999999999999</v>
      </c>
      <c r="Z39" s="17">
        <v>19.21</v>
      </c>
      <c r="AA39" s="17">
        <v>19.579999999999998</v>
      </c>
      <c r="AB39" s="17">
        <v>20.010000000000002</v>
      </c>
      <c r="AC39" s="17">
        <v>20.73</v>
      </c>
      <c r="AD39" s="17">
        <v>21.55</v>
      </c>
    </row>
    <row r="40" spans="1:30">
      <c r="A40" s="1" t="s">
        <v>33</v>
      </c>
      <c r="B40" s="9">
        <v>10.48</v>
      </c>
      <c r="C40" s="9">
        <v>11.13</v>
      </c>
      <c r="D40" s="9">
        <v>11.23</v>
      </c>
      <c r="E40" s="9">
        <v>11.61</v>
      </c>
      <c r="F40" s="9">
        <v>11.64</v>
      </c>
      <c r="G40" s="9">
        <v>12.05</v>
      </c>
      <c r="H40" s="9">
        <v>12.52</v>
      </c>
      <c r="I40" s="9">
        <v>12.55</v>
      </c>
      <c r="J40" s="9">
        <v>12.98</v>
      </c>
      <c r="K40" s="9">
        <v>13.19</v>
      </c>
      <c r="L40" s="9">
        <v>13.28</v>
      </c>
      <c r="M40" s="9">
        <v>14.01</v>
      </c>
      <c r="N40" s="9">
        <v>14.26</v>
      </c>
      <c r="O40" s="9">
        <v>14.34</v>
      </c>
      <c r="P40" s="9">
        <v>14.32</v>
      </c>
      <c r="Q40" s="9">
        <v>15.02</v>
      </c>
      <c r="R40" s="9">
        <v>15.59</v>
      </c>
      <c r="S40" s="9">
        <v>15.99</v>
      </c>
      <c r="T40" s="9">
        <v>16.170000000000002</v>
      </c>
      <c r="U40" s="9">
        <v>16.96</v>
      </c>
      <c r="V40" s="9">
        <v>16.98</v>
      </c>
      <c r="W40" s="9">
        <v>17.36</v>
      </c>
      <c r="X40" s="9">
        <v>17.579999999999998</v>
      </c>
      <c r="Y40" s="17">
        <v>17.91</v>
      </c>
      <c r="Z40" s="17">
        <v>18.28</v>
      </c>
      <c r="AA40" s="17">
        <v>18.649999999999999</v>
      </c>
      <c r="AB40" s="17">
        <v>18.8</v>
      </c>
      <c r="AC40" s="17">
        <v>19.100000000000001</v>
      </c>
      <c r="AD40" s="17">
        <v>20.079999999999998</v>
      </c>
    </row>
    <row r="41" spans="1:30">
      <c r="A41" s="1" t="s">
        <v>34</v>
      </c>
      <c r="B41" s="9">
        <v>11.31</v>
      </c>
      <c r="C41" s="9">
        <v>12.07</v>
      </c>
      <c r="D41" s="9">
        <v>12.57</v>
      </c>
      <c r="E41" s="9">
        <v>13.02</v>
      </c>
      <c r="F41" s="9">
        <v>13.07</v>
      </c>
      <c r="G41" s="9">
        <v>13.72</v>
      </c>
      <c r="H41" s="9">
        <v>13.64</v>
      </c>
      <c r="I41" s="9">
        <v>14.54</v>
      </c>
      <c r="J41" s="9">
        <v>14.78</v>
      </c>
      <c r="K41" s="9">
        <v>15.42</v>
      </c>
      <c r="L41" s="9">
        <v>15.52</v>
      </c>
      <c r="M41" s="9">
        <v>16.66</v>
      </c>
      <c r="N41" s="9">
        <v>17.23</v>
      </c>
      <c r="O41" s="9">
        <v>17.37</v>
      </c>
      <c r="P41" s="9">
        <v>17.55</v>
      </c>
      <c r="Q41" s="9">
        <v>18.04</v>
      </c>
      <c r="R41" s="9">
        <v>18.5</v>
      </c>
      <c r="S41" s="9">
        <v>19.02</v>
      </c>
      <c r="T41" s="9">
        <v>19.670000000000002</v>
      </c>
      <c r="U41" s="9">
        <v>20.350000000000001</v>
      </c>
      <c r="V41" s="9">
        <v>20.37</v>
      </c>
      <c r="W41" s="9">
        <v>20.38</v>
      </c>
      <c r="X41" s="9">
        <v>20.329999999999998</v>
      </c>
      <c r="Y41" s="17">
        <v>20.9</v>
      </c>
      <c r="Z41" s="17">
        <v>21.17</v>
      </c>
      <c r="AA41" s="17">
        <v>21.74</v>
      </c>
      <c r="AB41" s="17">
        <v>22.36</v>
      </c>
      <c r="AC41" s="17">
        <v>23.06</v>
      </c>
      <c r="AD41" s="17">
        <v>24.49</v>
      </c>
    </row>
    <row r="42" spans="1:30">
      <c r="A42" s="1" t="s">
        <v>35</v>
      </c>
      <c r="B42" s="9">
        <v>11.44</v>
      </c>
      <c r="C42" s="9">
        <v>11.82</v>
      </c>
      <c r="D42" s="9">
        <v>12</v>
      </c>
      <c r="E42" s="9">
        <v>12.41</v>
      </c>
      <c r="F42" s="9">
        <v>13.01</v>
      </c>
      <c r="G42" s="9">
        <v>13.23</v>
      </c>
      <c r="H42" s="9">
        <v>13.65</v>
      </c>
      <c r="I42" s="9">
        <v>14.41</v>
      </c>
      <c r="J42" s="9">
        <v>14.52</v>
      </c>
      <c r="K42" s="9">
        <v>14.93</v>
      </c>
      <c r="L42" s="9">
        <v>15.39</v>
      </c>
      <c r="M42" s="9">
        <v>15.58</v>
      </c>
      <c r="N42" s="9">
        <v>16.12</v>
      </c>
      <c r="O42" s="9">
        <v>16.23</v>
      </c>
      <c r="P42" s="9">
        <v>16.16</v>
      </c>
      <c r="Q42" s="9">
        <v>16.440000000000001</v>
      </c>
      <c r="R42" s="9">
        <v>16.38</v>
      </c>
      <c r="S42" s="9">
        <v>17.32</v>
      </c>
      <c r="T42" s="9">
        <v>18</v>
      </c>
      <c r="U42" s="9">
        <v>18.579999999999998</v>
      </c>
      <c r="V42" s="9">
        <v>19.25</v>
      </c>
      <c r="W42" s="9">
        <v>19.37</v>
      </c>
      <c r="X42" s="9">
        <v>19.45</v>
      </c>
      <c r="Y42" s="17">
        <v>19.57</v>
      </c>
      <c r="Z42" s="17">
        <v>20.07</v>
      </c>
      <c r="AA42" s="17">
        <v>20.32</v>
      </c>
      <c r="AB42" s="17">
        <v>21.02</v>
      </c>
      <c r="AC42" s="17">
        <v>21.46</v>
      </c>
      <c r="AD42" s="17">
        <v>22.16</v>
      </c>
    </row>
    <row r="43" spans="1:30">
      <c r="A43" s="1" t="s">
        <v>36</v>
      </c>
      <c r="B43" s="9">
        <v>8.8800000000000008</v>
      </c>
      <c r="C43" s="9">
        <v>9.2899999999999991</v>
      </c>
      <c r="D43" s="9">
        <v>9.5500000000000007</v>
      </c>
      <c r="E43" s="9">
        <v>9.74</v>
      </c>
      <c r="F43" s="9">
        <v>9.76</v>
      </c>
      <c r="G43" s="9">
        <v>10.43</v>
      </c>
      <c r="H43" s="9">
        <v>10.63</v>
      </c>
      <c r="I43" s="9">
        <v>10.99</v>
      </c>
      <c r="J43" s="9">
        <v>11.22</v>
      </c>
      <c r="K43" s="9">
        <v>11.84</v>
      </c>
      <c r="L43" s="9">
        <v>11.88</v>
      </c>
      <c r="M43" s="9">
        <v>12.48</v>
      </c>
      <c r="N43" s="9">
        <v>12.73</v>
      </c>
      <c r="O43" s="9">
        <v>13.12</v>
      </c>
      <c r="P43" s="9">
        <v>13.46</v>
      </c>
      <c r="Q43" s="9">
        <v>13.91</v>
      </c>
      <c r="R43" s="9">
        <v>14.26</v>
      </c>
      <c r="S43" s="9">
        <v>14.7</v>
      </c>
      <c r="T43" s="9">
        <v>15.01</v>
      </c>
      <c r="U43" s="9">
        <v>15.75</v>
      </c>
      <c r="V43" s="9">
        <v>16.21</v>
      </c>
      <c r="W43" s="9">
        <v>16.29</v>
      </c>
      <c r="X43" s="9">
        <v>16.52</v>
      </c>
      <c r="Y43" s="17">
        <v>16.760000000000002</v>
      </c>
      <c r="Z43" s="17">
        <v>17.02</v>
      </c>
      <c r="AA43" s="17">
        <v>17.29</v>
      </c>
      <c r="AB43" s="17">
        <v>18.09</v>
      </c>
      <c r="AC43" s="17">
        <v>18.989999999999998</v>
      </c>
      <c r="AD43" s="17">
        <v>19.690000000000001</v>
      </c>
    </row>
    <row r="44" spans="1:30">
      <c r="A44" s="1" t="s">
        <v>37</v>
      </c>
      <c r="B44" s="9">
        <v>10.01</v>
      </c>
      <c r="C44" s="9">
        <v>10.46</v>
      </c>
      <c r="D44" s="9">
        <v>10.82</v>
      </c>
      <c r="E44" s="9">
        <v>11.2</v>
      </c>
      <c r="F44" s="9">
        <v>11.46</v>
      </c>
      <c r="G44" s="9">
        <v>11.84</v>
      </c>
      <c r="H44" s="9">
        <v>12.1</v>
      </c>
      <c r="I44" s="9">
        <v>12.26</v>
      </c>
      <c r="J44" s="9">
        <v>12.8</v>
      </c>
      <c r="K44" s="9">
        <v>13.18</v>
      </c>
      <c r="L44" s="9">
        <v>13.57</v>
      </c>
      <c r="M44" s="9">
        <v>14.12</v>
      </c>
      <c r="N44" s="9">
        <v>14.55</v>
      </c>
      <c r="O44" s="9">
        <v>14.91</v>
      </c>
      <c r="P44" s="9">
        <v>15.03</v>
      </c>
      <c r="Q44" s="9">
        <v>15.64</v>
      </c>
      <c r="R44" s="9">
        <v>16.21</v>
      </c>
      <c r="S44" s="9">
        <v>16.829999999999998</v>
      </c>
      <c r="T44" s="9">
        <v>17.510000000000002</v>
      </c>
      <c r="U44" s="9">
        <v>17.97</v>
      </c>
      <c r="V44" s="9">
        <v>18.07</v>
      </c>
      <c r="W44" s="9">
        <v>18.489999999999998</v>
      </c>
      <c r="X44" s="9">
        <v>18.86</v>
      </c>
      <c r="Y44" s="17">
        <v>19.059999999999999</v>
      </c>
      <c r="Z44" s="17">
        <v>19.38</v>
      </c>
      <c r="AA44" s="17">
        <v>19.899999999999999</v>
      </c>
      <c r="AB44" s="17">
        <v>20.36</v>
      </c>
      <c r="AC44" s="17">
        <v>21.45</v>
      </c>
      <c r="AD44" s="17">
        <v>22.12</v>
      </c>
    </row>
    <row r="45" spans="1:30">
      <c r="A45" s="1" t="s">
        <v>38</v>
      </c>
      <c r="B45" s="9">
        <v>10.31</v>
      </c>
      <c r="C45" s="9">
        <v>11.1</v>
      </c>
      <c r="D45" s="9">
        <v>11.68</v>
      </c>
      <c r="E45" s="9">
        <v>12.06</v>
      </c>
      <c r="F45" s="9">
        <v>11.91</v>
      </c>
      <c r="G45" s="9">
        <v>12.67</v>
      </c>
      <c r="H45" s="9">
        <v>12.65</v>
      </c>
      <c r="I45" s="9">
        <v>13.31</v>
      </c>
      <c r="J45" s="9">
        <v>13.83</v>
      </c>
      <c r="K45" s="9">
        <v>13.98</v>
      </c>
      <c r="L45" s="9">
        <v>14.42</v>
      </c>
      <c r="M45" s="9">
        <v>15.27</v>
      </c>
      <c r="N45" s="9">
        <v>15.66</v>
      </c>
      <c r="O45" s="9">
        <v>16.02</v>
      </c>
      <c r="P45" s="9">
        <v>16.149999999999999</v>
      </c>
      <c r="Q45" s="9">
        <v>16.260000000000002</v>
      </c>
      <c r="R45" s="9">
        <v>17.079999999999998</v>
      </c>
      <c r="S45" s="9">
        <v>17.64</v>
      </c>
      <c r="T45" s="9">
        <v>18.260000000000002</v>
      </c>
      <c r="U45" s="9">
        <v>18.88</v>
      </c>
      <c r="V45" s="9">
        <v>19.010000000000002</v>
      </c>
      <c r="W45" s="9">
        <v>18.97</v>
      </c>
      <c r="X45" s="9">
        <v>19.28</v>
      </c>
      <c r="Y45" s="17">
        <v>19.77</v>
      </c>
      <c r="Z45" s="17">
        <v>20.170000000000002</v>
      </c>
      <c r="AA45" s="17">
        <v>20.85</v>
      </c>
      <c r="AB45" s="17">
        <v>21.26</v>
      </c>
      <c r="AC45" s="17">
        <v>21.51</v>
      </c>
      <c r="AD45" s="17">
        <v>22.51</v>
      </c>
    </row>
    <row r="46" spans="1:30">
      <c r="A46" s="1" t="s">
        <v>39</v>
      </c>
      <c r="B46" s="9">
        <v>8.01</v>
      </c>
      <c r="C46" s="9">
        <v>8.42</v>
      </c>
      <c r="D46" s="9">
        <v>8.6300000000000008</v>
      </c>
      <c r="E46" s="9">
        <v>8.8800000000000008</v>
      </c>
      <c r="F46" s="9">
        <v>9.0299999999999994</v>
      </c>
      <c r="G46" s="9">
        <v>9.41</v>
      </c>
      <c r="H46" s="9">
        <v>9.67</v>
      </c>
      <c r="I46" s="9">
        <v>9.89</v>
      </c>
      <c r="J46" s="9">
        <v>10.15</v>
      </c>
      <c r="K46" s="9">
        <v>10.48</v>
      </c>
      <c r="L46" s="9">
        <v>10.82</v>
      </c>
      <c r="M46" s="9">
        <v>11.48</v>
      </c>
      <c r="N46" s="9">
        <v>11.74</v>
      </c>
      <c r="O46" s="9">
        <v>11.97</v>
      </c>
      <c r="P46" s="9">
        <v>12.08</v>
      </c>
      <c r="Q46" s="9">
        <v>12.29</v>
      </c>
      <c r="R46" s="9">
        <v>12.65</v>
      </c>
      <c r="S46" s="9">
        <v>12.7</v>
      </c>
      <c r="T46" s="9">
        <v>12.75</v>
      </c>
      <c r="U46" s="9">
        <v>13.09</v>
      </c>
      <c r="V46" s="9">
        <v>13.8</v>
      </c>
      <c r="W46" s="9">
        <v>13.98</v>
      </c>
      <c r="X46" s="9">
        <v>14.24</v>
      </c>
      <c r="Y46" s="17">
        <v>14.48</v>
      </c>
      <c r="Z46" s="17">
        <v>14.74</v>
      </c>
      <c r="AA46" s="17">
        <v>15.14</v>
      </c>
      <c r="AB46" s="17">
        <v>15.58</v>
      </c>
      <c r="AC46" s="17">
        <v>16.28</v>
      </c>
      <c r="AD46" s="17">
        <v>16.989999999999998</v>
      </c>
    </row>
    <row r="49" spans="1:1">
      <c r="A49" s="1" t="s">
        <v>47</v>
      </c>
    </row>
    <row r="51" spans="1:1">
      <c r="A51" s="2" t="s">
        <v>48</v>
      </c>
    </row>
    <row r="52" spans="1:1">
      <c r="A52" s="1" t="s">
        <v>49</v>
      </c>
    </row>
    <row r="53" spans="1:1">
      <c r="A53" s="1" t="s">
        <v>41</v>
      </c>
    </row>
    <row r="54" spans="1:1">
      <c r="A54" s="1" t="s">
        <v>50</v>
      </c>
    </row>
    <row r="55" spans="1:1">
      <c r="A55" s="3" t="s">
        <v>42</v>
      </c>
    </row>
    <row r="57" spans="1:1">
      <c r="A57" s="4">
        <v>43763</v>
      </c>
    </row>
  </sheetData>
  <conditionalFormatting sqref="A6:Y46">
    <cfRule type="expression" dxfId="42" priority="6">
      <formula>MOD(ROW(),2)=0</formula>
    </cfRule>
  </conditionalFormatting>
  <conditionalFormatting sqref="Z6:Z46">
    <cfRule type="expression" dxfId="41" priority="5">
      <formula>MOD(ROW(),2)=0</formula>
    </cfRule>
  </conditionalFormatting>
  <conditionalFormatting sqref="AA6:AA46">
    <cfRule type="expression" dxfId="40" priority="4">
      <formula>MOD(ROW(),2)=0</formula>
    </cfRule>
  </conditionalFormatting>
  <conditionalFormatting sqref="AB6:AB46">
    <cfRule type="expression" dxfId="39" priority="3">
      <formula>MOD(ROW(),2)=0</formula>
    </cfRule>
  </conditionalFormatting>
  <conditionalFormatting sqref="AC6:AC46">
    <cfRule type="expression" dxfId="38" priority="2">
      <formula>MOD(ROW(),2)=0</formula>
    </cfRule>
  </conditionalFormatting>
  <conditionalFormatting sqref="AD6:AD46">
    <cfRule type="expression" dxfId="37" priority="1">
      <formula>MOD(ROW(),2)=0</formula>
    </cfRule>
  </conditionalFormatting>
  <hyperlinks>
    <hyperlink ref="A55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4"/>
  <dimension ref="A1:AD57"/>
  <sheetViews>
    <sheetView workbookViewId="0"/>
  </sheetViews>
  <sheetFormatPr defaultRowHeight="12.75"/>
  <cols>
    <col min="1" max="1" width="27.7109375" style="1" customWidth="1"/>
    <col min="2" max="16384" width="9.140625" style="1"/>
  </cols>
  <sheetData>
    <row r="1" spans="1:30">
      <c r="A1" s="2" t="s">
        <v>54</v>
      </c>
      <c r="F1" s="2"/>
    </row>
    <row r="2" spans="1:30">
      <c r="A2" s="1" t="s">
        <v>57</v>
      </c>
      <c r="F2" s="2"/>
    </row>
    <row r="3" spans="1:30">
      <c r="A3" s="1" t="s">
        <v>58</v>
      </c>
      <c r="F3" s="2"/>
    </row>
    <row r="5" spans="1:30">
      <c r="A5" s="5" t="s">
        <v>43</v>
      </c>
      <c r="B5" s="6">
        <v>1990</v>
      </c>
      <c r="C5" s="6">
        <v>1991</v>
      </c>
      <c r="D5" s="6">
        <v>1992</v>
      </c>
      <c r="E5" s="6">
        <v>1993</v>
      </c>
      <c r="F5" s="10">
        <v>1994</v>
      </c>
      <c r="G5" s="6">
        <v>1995</v>
      </c>
      <c r="H5" s="6">
        <v>1996</v>
      </c>
      <c r="I5" s="6">
        <v>1997</v>
      </c>
      <c r="J5" s="6">
        <v>1998</v>
      </c>
      <c r="K5" s="10">
        <v>1999</v>
      </c>
      <c r="L5" s="6">
        <v>2000</v>
      </c>
      <c r="M5" s="6">
        <v>2001</v>
      </c>
      <c r="N5" s="6">
        <v>2002</v>
      </c>
      <c r="O5" s="6">
        <v>2003</v>
      </c>
      <c r="P5" s="10">
        <v>2004</v>
      </c>
      <c r="Q5" s="6">
        <v>2005</v>
      </c>
      <c r="R5" s="6">
        <v>2006</v>
      </c>
      <c r="S5" s="6">
        <v>2007</v>
      </c>
      <c r="T5" s="6">
        <v>2008</v>
      </c>
      <c r="U5" s="10">
        <v>2009</v>
      </c>
      <c r="V5" s="6">
        <v>2010</v>
      </c>
      <c r="W5" s="6">
        <v>2011</v>
      </c>
      <c r="X5" s="6">
        <v>2012</v>
      </c>
      <c r="Y5" s="6">
        <v>2013</v>
      </c>
      <c r="Z5" s="6">
        <v>2014</v>
      </c>
      <c r="AA5" s="6">
        <v>2015</v>
      </c>
      <c r="AB5" s="6">
        <v>2016</v>
      </c>
      <c r="AC5" s="6">
        <v>2017</v>
      </c>
      <c r="AD5" s="6">
        <v>2018</v>
      </c>
    </row>
    <row r="6" spans="1:30" s="2" customFormat="1">
      <c r="A6" s="2" t="s">
        <v>0</v>
      </c>
      <c r="B6" s="13">
        <v>10.74</v>
      </c>
      <c r="C6" s="13">
        <v>11.27</v>
      </c>
      <c r="D6" s="13">
        <v>11.64</v>
      </c>
      <c r="E6" s="13">
        <v>11.86</v>
      </c>
      <c r="F6" s="13">
        <v>12.02</v>
      </c>
      <c r="G6" s="13">
        <v>12.3</v>
      </c>
      <c r="H6" s="13">
        <v>12.62</v>
      </c>
      <c r="I6" s="13">
        <v>13.19</v>
      </c>
      <c r="J6" s="13">
        <v>13.78</v>
      </c>
      <c r="K6" s="13">
        <v>14.2</v>
      </c>
      <c r="L6" s="13">
        <v>14.99</v>
      </c>
      <c r="M6" s="13">
        <v>15.75</v>
      </c>
      <c r="N6" s="13">
        <v>16.12</v>
      </c>
      <c r="O6" s="13">
        <v>16.34</v>
      </c>
      <c r="P6" s="13">
        <v>16.66</v>
      </c>
      <c r="Q6" s="13">
        <v>17.149999999999999</v>
      </c>
      <c r="R6" s="13">
        <v>17.760000000000002</v>
      </c>
      <c r="S6" s="13">
        <v>18.38</v>
      </c>
      <c r="T6" s="13">
        <v>18.98</v>
      </c>
      <c r="U6" s="13">
        <v>19.48</v>
      </c>
      <c r="V6" s="13">
        <v>19.920000000000002</v>
      </c>
      <c r="W6" s="13">
        <v>20.25</v>
      </c>
      <c r="X6" s="13">
        <v>20.56</v>
      </c>
      <c r="Y6" s="13">
        <v>21</v>
      </c>
      <c r="Z6" s="13">
        <v>21.48</v>
      </c>
      <c r="AA6" s="13">
        <v>22.03</v>
      </c>
      <c r="AB6" s="13">
        <v>22.72</v>
      </c>
      <c r="AC6" s="13">
        <v>23.67</v>
      </c>
      <c r="AD6" s="13">
        <v>24.94</v>
      </c>
    </row>
    <row r="7" spans="1:30">
      <c r="A7" s="1" t="s">
        <v>45</v>
      </c>
      <c r="B7" s="14">
        <v>9.58</v>
      </c>
      <c r="C7" s="14">
        <v>10.01</v>
      </c>
      <c r="D7" s="14">
        <v>10.31</v>
      </c>
      <c r="E7" s="14">
        <v>10.61</v>
      </c>
      <c r="F7" s="14">
        <v>11.07</v>
      </c>
      <c r="G7" s="14">
        <v>11.09</v>
      </c>
      <c r="H7" s="14">
        <v>11.37</v>
      </c>
      <c r="I7" s="14">
        <v>11.85</v>
      </c>
      <c r="J7" s="14">
        <v>12.41</v>
      </c>
      <c r="K7" s="14">
        <v>12.56</v>
      </c>
      <c r="L7" s="14">
        <v>13.13</v>
      </c>
      <c r="M7" s="14">
        <v>13.73</v>
      </c>
      <c r="N7" s="14">
        <v>14.1</v>
      </c>
      <c r="O7" s="14">
        <v>14.27</v>
      </c>
      <c r="P7" s="14">
        <v>14.67</v>
      </c>
      <c r="Q7" s="14">
        <v>15.02</v>
      </c>
      <c r="R7" s="14">
        <v>15.53</v>
      </c>
      <c r="S7" s="14">
        <v>16.03</v>
      </c>
      <c r="T7" s="14">
        <v>16.47</v>
      </c>
      <c r="U7" s="14">
        <v>16.89</v>
      </c>
      <c r="V7" s="14">
        <v>17.3</v>
      </c>
      <c r="W7" s="14">
        <v>17.670000000000002</v>
      </c>
      <c r="X7" s="14">
        <v>17.98</v>
      </c>
      <c r="Y7" s="14">
        <v>18.28</v>
      </c>
      <c r="Z7" s="14">
        <v>18.510000000000002</v>
      </c>
      <c r="AA7" s="14">
        <v>19</v>
      </c>
      <c r="AB7" s="14">
        <v>19.36</v>
      </c>
      <c r="AC7" s="14">
        <v>20.6</v>
      </c>
      <c r="AD7" s="14">
        <v>20.99</v>
      </c>
    </row>
    <row r="8" spans="1:30">
      <c r="A8" s="1" t="s">
        <v>1</v>
      </c>
      <c r="B8" s="14">
        <v>7.4</v>
      </c>
      <c r="C8" s="14">
        <v>7.58</v>
      </c>
      <c r="D8" s="14">
        <v>7.89</v>
      </c>
      <c r="E8" s="14">
        <v>8.0399999999999991</v>
      </c>
      <c r="F8" s="14">
        <v>8.09</v>
      </c>
      <c r="G8" s="14">
        <v>8.82</v>
      </c>
      <c r="H8" s="14">
        <v>8.4499999999999993</v>
      </c>
      <c r="I8" s="14">
        <v>8.7799999999999994</v>
      </c>
      <c r="J8" s="14">
        <v>8.69</v>
      </c>
      <c r="K8" s="14">
        <v>9.41</v>
      </c>
      <c r="L8" s="14">
        <v>9.7799999999999994</v>
      </c>
      <c r="M8" s="14">
        <v>9.76</v>
      </c>
      <c r="N8" s="14">
        <v>10.01</v>
      </c>
      <c r="O8" s="14">
        <v>10.65</v>
      </c>
      <c r="P8" s="14">
        <v>10.33</v>
      </c>
      <c r="Q8" s="14">
        <v>11.42</v>
      </c>
      <c r="R8" s="14">
        <v>11.99</v>
      </c>
      <c r="S8" s="14">
        <v>12.54</v>
      </c>
      <c r="T8" s="14">
        <v>12.77</v>
      </c>
      <c r="U8" s="14">
        <v>13.21</v>
      </c>
      <c r="V8" s="14">
        <v>13.82</v>
      </c>
      <c r="W8" s="14">
        <v>14.13</v>
      </c>
      <c r="X8" s="14">
        <v>14.67</v>
      </c>
      <c r="Y8" s="14">
        <v>14.82</v>
      </c>
      <c r="Z8" s="14">
        <v>15.12</v>
      </c>
      <c r="AA8" s="14">
        <v>15.54</v>
      </c>
      <c r="AB8" s="14">
        <v>15.94</v>
      </c>
      <c r="AC8" s="14">
        <v>16.010000000000002</v>
      </c>
      <c r="AD8" s="14">
        <v>16.13</v>
      </c>
    </row>
    <row r="9" spans="1:30">
      <c r="A9" s="1" t="s">
        <v>2</v>
      </c>
      <c r="B9" s="14">
        <v>7.4</v>
      </c>
      <c r="C9" s="14">
        <v>8.01</v>
      </c>
      <c r="D9" s="14">
        <v>8.25</v>
      </c>
      <c r="E9" s="14">
        <v>8.4600000000000009</v>
      </c>
      <c r="F9" s="14">
        <v>9.02</v>
      </c>
      <c r="G9" s="14">
        <v>9.33</v>
      </c>
      <c r="H9" s="14">
        <v>9.09</v>
      </c>
      <c r="I9" s="14">
        <v>9.94</v>
      </c>
      <c r="J9" s="14">
        <v>10.14</v>
      </c>
      <c r="K9" s="14">
        <v>10.72</v>
      </c>
      <c r="L9" s="14">
        <v>11.6</v>
      </c>
      <c r="M9" s="14">
        <v>11.91</v>
      </c>
      <c r="N9" s="14">
        <v>12.72</v>
      </c>
      <c r="O9" s="14">
        <v>13.12</v>
      </c>
      <c r="P9" s="14">
        <v>13.14</v>
      </c>
      <c r="Q9" s="14">
        <v>13.5</v>
      </c>
      <c r="R9" s="14">
        <v>14.03</v>
      </c>
      <c r="S9" s="14">
        <v>14.53</v>
      </c>
      <c r="T9" s="14">
        <v>14.66</v>
      </c>
      <c r="U9" s="14">
        <v>14.6</v>
      </c>
      <c r="V9" s="14">
        <v>14.3</v>
      </c>
      <c r="W9" s="14">
        <v>14.74</v>
      </c>
      <c r="X9" s="14">
        <v>15.07</v>
      </c>
      <c r="Y9" s="14">
        <v>15.24</v>
      </c>
      <c r="Z9" s="14">
        <v>15.85</v>
      </c>
      <c r="AA9" s="14">
        <v>15.99</v>
      </c>
      <c r="AB9" s="14">
        <v>16.850000000000001</v>
      </c>
      <c r="AC9" s="14">
        <v>18.059999999999999</v>
      </c>
      <c r="AD9" s="14">
        <v>18.89</v>
      </c>
    </row>
    <row r="10" spans="1:30">
      <c r="A10" s="1" t="s">
        <v>3</v>
      </c>
      <c r="B10" s="14">
        <v>12.29</v>
      </c>
      <c r="C10" s="14">
        <v>13.03</v>
      </c>
      <c r="D10" s="14">
        <v>13.53</v>
      </c>
      <c r="E10" s="14">
        <v>13.72</v>
      </c>
      <c r="F10" s="14">
        <v>14.2</v>
      </c>
      <c r="G10" s="14">
        <v>14.17</v>
      </c>
      <c r="H10" s="14">
        <v>13.86</v>
      </c>
      <c r="I10" s="14">
        <v>13.79</v>
      </c>
      <c r="J10" s="14">
        <v>14.52</v>
      </c>
      <c r="K10" s="14">
        <v>14.47</v>
      </c>
      <c r="L10" s="14">
        <v>15.32</v>
      </c>
      <c r="M10" s="14">
        <v>15.46</v>
      </c>
      <c r="N10" s="14">
        <v>16.79</v>
      </c>
      <c r="O10" s="14">
        <v>17.12</v>
      </c>
      <c r="P10" s="14">
        <v>17.760000000000002</v>
      </c>
      <c r="Q10" s="14">
        <v>18.39</v>
      </c>
      <c r="R10" s="14">
        <v>17.7</v>
      </c>
      <c r="S10" s="14">
        <v>18.059999999999999</v>
      </c>
      <c r="T10" s="14">
        <v>18.75</v>
      </c>
      <c r="U10" s="14">
        <v>19.97</v>
      </c>
      <c r="V10" s="14">
        <v>21.47</v>
      </c>
      <c r="W10" s="14">
        <v>21.63</v>
      </c>
      <c r="X10" s="14">
        <v>20.22</v>
      </c>
      <c r="Y10" s="14">
        <v>19.920000000000002</v>
      </c>
      <c r="Z10" s="14">
        <v>20.5</v>
      </c>
      <c r="AA10" s="14">
        <v>21.04</v>
      </c>
      <c r="AB10" s="14">
        <v>21.47</v>
      </c>
      <c r="AC10" s="14">
        <v>22.28</v>
      </c>
      <c r="AD10" s="14">
        <v>22.55</v>
      </c>
    </row>
    <row r="11" spans="1:30">
      <c r="A11" s="1" t="s">
        <v>4</v>
      </c>
      <c r="B11" s="14">
        <v>7.86</v>
      </c>
      <c r="C11" s="14">
        <v>8.41</v>
      </c>
      <c r="D11" s="14">
        <v>8.56</v>
      </c>
      <c r="E11" s="14">
        <v>8.69</v>
      </c>
      <c r="F11" s="14">
        <v>8.6199999999999992</v>
      </c>
      <c r="G11" s="14">
        <v>9</v>
      </c>
      <c r="H11" s="14">
        <v>9.43</v>
      </c>
      <c r="I11" s="14">
        <v>9.49</v>
      </c>
      <c r="J11" s="14">
        <v>9.93</v>
      </c>
      <c r="K11" s="14">
        <v>10.14</v>
      </c>
      <c r="L11" s="14">
        <v>10.62</v>
      </c>
      <c r="M11" s="14">
        <v>10.82</v>
      </c>
      <c r="N11" s="14">
        <v>11.22</v>
      </c>
      <c r="O11" s="14">
        <v>11.4</v>
      </c>
      <c r="P11" s="14">
        <v>11.42</v>
      </c>
      <c r="Q11" s="14">
        <v>11.64</v>
      </c>
      <c r="R11" s="14">
        <v>11.95</v>
      </c>
      <c r="S11" s="14">
        <v>12.51</v>
      </c>
      <c r="T11" s="14">
        <v>12.78</v>
      </c>
      <c r="U11" s="14">
        <v>12.7</v>
      </c>
      <c r="V11" s="14">
        <v>13.02</v>
      </c>
      <c r="W11" s="14">
        <v>13.33</v>
      </c>
      <c r="X11" s="14">
        <v>13.53</v>
      </c>
      <c r="Y11" s="14">
        <v>14.02</v>
      </c>
      <c r="Z11" s="14">
        <v>14.41</v>
      </c>
      <c r="AA11" s="14">
        <v>14.81</v>
      </c>
      <c r="AB11" s="14">
        <v>15.25</v>
      </c>
      <c r="AC11" s="14">
        <v>16.010000000000002</v>
      </c>
      <c r="AD11" s="14">
        <v>16.829999999999998</v>
      </c>
    </row>
    <row r="12" spans="1:30">
      <c r="A12" s="1" t="s">
        <v>5</v>
      </c>
      <c r="B12" s="14">
        <v>9.52</v>
      </c>
      <c r="C12" s="14">
        <v>9.56</v>
      </c>
      <c r="D12" s="14">
        <v>9.8800000000000008</v>
      </c>
      <c r="E12" s="14">
        <v>10.01</v>
      </c>
      <c r="F12" s="14">
        <v>10.01</v>
      </c>
      <c r="G12" s="14">
        <v>10.46</v>
      </c>
      <c r="H12" s="14">
        <v>10.68</v>
      </c>
      <c r="I12" s="14">
        <v>11.04</v>
      </c>
      <c r="J12" s="14">
        <v>11.17</v>
      </c>
      <c r="K12" s="14">
        <v>11.44</v>
      </c>
      <c r="L12" s="14">
        <v>11.88</v>
      </c>
      <c r="M12" s="14">
        <v>12.15</v>
      </c>
      <c r="N12" s="14">
        <v>12.42</v>
      </c>
      <c r="O12" s="14">
        <v>12.86</v>
      </c>
      <c r="P12" s="14">
        <v>13.33</v>
      </c>
      <c r="Q12" s="14">
        <v>13.58</v>
      </c>
      <c r="R12" s="14">
        <v>14.35</v>
      </c>
      <c r="S12" s="14">
        <v>14.78</v>
      </c>
      <c r="T12" s="14">
        <v>14.76</v>
      </c>
      <c r="U12" s="14">
        <v>15.01</v>
      </c>
      <c r="V12" s="14">
        <v>15.51</v>
      </c>
      <c r="W12" s="14">
        <v>15.58</v>
      </c>
      <c r="X12" s="14">
        <v>15.7</v>
      </c>
      <c r="Y12" s="14">
        <v>16.03</v>
      </c>
      <c r="Z12" s="14">
        <v>16.16</v>
      </c>
      <c r="AA12" s="14">
        <v>16.22</v>
      </c>
      <c r="AB12" s="14">
        <v>16.57</v>
      </c>
      <c r="AC12" s="14">
        <v>17.05</v>
      </c>
      <c r="AD12" s="14">
        <v>17.79</v>
      </c>
    </row>
    <row r="13" spans="1:30">
      <c r="A13" s="1" t="s">
        <v>6</v>
      </c>
      <c r="B13" s="14">
        <v>9.73</v>
      </c>
      <c r="C13" s="14">
        <v>10.24</v>
      </c>
      <c r="D13" s="14">
        <v>10.55</v>
      </c>
      <c r="E13" s="14">
        <v>10.79</v>
      </c>
      <c r="F13" s="14">
        <v>11.06</v>
      </c>
      <c r="G13" s="14">
        <v>11.64</v>
      </c>
      <c r="H13" s="14">
        <v>12.14</v>
      </c>
      <c r="I13" s="14">
        <v>12.57</v>
      </c>
      <c r="J13" s="14">
        <v>12.9</v>
      </c>
      <c r="K13" s="14">
        <v>13.52</v>
      </c>
      <c r="L13" s="14">
        <v>14.07</v>
      </c>
      <c r="M13" s="14">
        <v>14.63</v>
      </c>
      <c r="N13" s="14">
        <v>15.05</v>
      </c>
      <c r="O13" s="14">
        <v>15.25</v>
      </c>
      <c r="P13" s="14">
        <v>15.57</v>
      </c>
      <c r="Q13" s="14">
        <v>15.99</v>
      </c>
      <c r="R13" s="14">
        <v>16.37</v>
      </c>
      <c r="S13" s="14">
        <v>16.96</v>
      </c>
      <c r="T13" s="14">
        <v>17.3</v>
      </c>
      <c r="U13" s="14">
        <v>17.8</v>
      </c>
      <c r="V13" s="14">
        <v>18.010000000000002</v>
      </c>
      <c r="W13" s="14">
        <v>18.32</v>
      </c>
      <c r="X13" s="14">
        <v>18.66</v>
      </c>
      <c r="Y13" s="14">
        <v>19.010000000000002</v>
      </c>
      <c r="Z13" s="14">
        <v>19.27</v>
      </c>
      <c r="AA13" s="14">
        <v>19.989999999999998</v>
      </c>
      <c r="AB13" s="14">
        <v>20.39</v>
      </c>
      <c r="AC13" s="14">
        <v>21.25</v>
      </c>
      <c r="AD13" s="14">
        <v>22.12</v>
      </c>
    </row>
    <row r="14" spans="1:30">
      <c r="A14" s="1" t="s">
        <v>7</v>
      </c>
      <c r="B14" s="14">
        <v>5.6</v>
      </c>
      <c r="C14" s="14">
        <v>5.17</v>
      </c>
      <c r="D14" s="14">
        <v>5.36</v>
      </c>
      <c r="E14" s="14">
        <v>8.1999999999999993</v>
      </c>
      <c r="F14" s="14">
        <v>6.52</v>
      </c>
      <c r="G14" s="14">
        <v>9.0299999999999994</v>
      </c>
      <c r="H14" s="14">
        <v>9.2200000000000006</v>
      </c>
      <c r="I14" s="14">
        <v>9.14</v>
      </c>
      <c r="J14" s="14">
        <v>8.7100000000000009</v>
      </c>
      <c r="K14" s="14">
        <v>8.33</v>
      </c>
      <c r="L14" s="14">
        <v>9.11</v>
      </c>
      <c r="M14" s="14">
        <v>9.39</v>
      </c>
      <c r="N14" s="14">
        <v>9.6</v>
      </c>
      <c r="O14" s="14">
        <v>9.8000000000000007</v>
      </c>
      <c r="P14" s="14">
        <v>10.050000000000001</v>
      </c>
      <c r="Q14" s="14">
        <v>9.5</v>
      </c>
      <c r="R14" s="14">
        <v>13.51</v>
      </c>
      <c r="S14" s="14">
        <v>15.13</v>
      </c>
      <c r="T14" s="14">
        <v>15.75</v>
      </c>
      <c r="U14" s="14">
        <v>16.010000000000002</v>
      </c>
      <c r="V14" s="14">
        <v>16.39</v>
      </c>
      <c r="W14" s="14">
        <v>16.68</v>
      </c>
      <c r="X14" s="14">
        <v>16.87</v>
      </c>
      <c r="Y14" s="14">
        <v>16.71</v>
      </c>
      <c r="Z14" s="14">
        <v>17.04</v>
      </c>
      <c r="AA14" s="14">
        <v>17.48</v>
      </c>
      <c r="AB14" s="14">
        <v>17.82</v>
      </c>
      <c r="AC14" s="14">
        <v>18.27</v>
      </c>
      <c r="AD14" s="14">
        <v>18.850000000000001</v>
      </c>
    </row>
    <row r="15" spans="1:30">
      <c r="A15" s="1" t="s">
        <v>8</v>
      </c>
      <c r="B15" s="14">
        <v>12.05</v>
      </c>
      <c r="C15" s="14">
        <v>12.6</v>
      </c>
      <c r="D15" s="14">
        <v>12.48</v>
      </c>
      <c r="E15" s="14">
        <v>12.57</v>
      </c>
      <c r="F15" s="14">
        <v>12.51</v>
      </c>
      <c r="G15" s="14">
        <v>13.19</v>
      </c>
      <c r="H15" s="14">
        <v>13.23</v>
      </c>
      <c r="I15" s="14">
        <v>13.65</v>
      </c>
      <c r="J15" s="14">
        <v>13.81</v>
      </c>
      <c r="K15" s="14">
        <v>13.89</v>
      </c>
      <c r="L15" s="14">
        <v>14.69</v>
      </c>
      <c r="M15" s="14">
        <v>15.05</v>
      </c>
      <c r="N15" s="14">
        <v>15.27</v>
      </c>
      <c r="O15" s="14">
        <v>15.4</v>
      </c>
      <c r="P15" s="14">
        <v>15.86</v>
      </c>
      <c r="Q15" s="14">
        <v>16.18</v>
      </c>
      <c r="R15" s="14">
        <v>16.64</v>
      </c>
      <c r="S15" s="14">
        <v>17.2</v>
      </c>
      <c r="T15" s="14">
        <v>17.38</v>
      </c>
      <c r="U15" s="14">
        <v>17.600000000000001</v>
      </c>
      <c r="V15" s="14">
        <v>18.170000000000002</v>
      </c>
      <c r="W15" s="14">
        <v>18.34</v>
      </c>
      <c r="X15" s="14">
        <v>18.79</v>
      </c>
      <c r="Y15" s="14">
        <v>19.32</v>
      </c>
      <c r="Z15" s="14">
        <v>19.77</v>
      </c>
      <c r="AA15" s="14">
        <v>19.78</v>
      </c>
      <c r="AB15" s="14">
        <v>20.02</v>
      </c>
      <c r="AC15" s="14">
        <v>21.35</v>
      </c>
      <c r="AD15" s="14">
        <v>22.72</v>
      </c>
    </row>
    <row r="16" spans="1:30">
      <c r="A16" s="1" t="s">
        <v>9</v>
      </c>
      <c r="B16" s="14">
        <v>6.76</v>
      </c>
      <c r="C16" s="14">
        <v>7.01</v>
      </c>
      <c r="D16" s="14">
        <v>7.33</v>
      </c>
      <c r="E16" s="14">
        <v>7.51</v>
      </c>
      <c r="F16" s="14">
        <v>7.82</v>
      </c>
      <c r="G16" s="14">
        <v>8.18</v>
      </c>
      <c r="H16" s="14">
        <v>8.36</v>
      </c>
      <c r="I16" s="14">
        <v>8.9600000000000009</v>
      </c>
      <c r="J16" s="14">
        <v>9.11</v>
      </c>
      <c r="K16" s="14">
        <v>9.32</v>
      </c>
      <c r="L16" s="14">
        <v>9.7799999999999994</v>
      </c>
      <c r="M16" s="14">
        <v>10.25</v>
      </c>
      <c r="N16" s="14">
        <v>10.58</v>
      </c>
      <c r="O16" s="14">
        <v>10.68</v>
      </c>
      <c r="P16" s="14">
        <v>10.84</v>
      </c>
      <c r="Q16" s="14">
        <v>10.76</v>
      </c>
      <c r="R16" s="14">
        <v>11.49</v>
      </c>
      <c r="S16" s="14">
        <v>11.95</v>
      </c>
      <c r="T16" s="14">
        <v>12.32</v>
      </c>
      <c r="U16" s="14">
        <v>12.44</v>
      </c>
      <c r="V16" s="14">
        <v>12.52</v>
      </c>
      <c r="W16" s="14">
        <v>12.82</v>
      </c>
      <c r="X16" s="14">
        <v>13.2</v>
      </c>
      <c r="Y16" s="14">
        <v>13.62</v>
      </c>
      <c r="Z16" s="14">
        <v>14.19</v>
      </c>
      <c r="AA16" s="14">
        <v>14.8</v>
      </c>
      <c r="AB16" s="14">
        <v>15.01</v>
      </c>
      <c r="AC16" s="14">
        <v>16.010000000000002</v>
      </c>
      <c r="AD16" s="14">
        <v>16.5</v>
      </c>
    </row>
    <row r="17" spans="1:30">
      <c r="A17" s="1" t="s">
        <v>10</v>
      </c>
      <c r="B17" s="14">
        <v>11.27</v>
      </c>
      <c r="C17" s="14">
        <v>11.84</v>
      </c>
      <c r="D17" s="14">
        <v>11.37</v>
      </c>
      <c r="E17" s="14">
        <v>10.73</v>
      </c>
      <c r="F17" s="14">
        <v>11.69</v>
      </c>
      <c r="G17" s="14">
        <v>12.62</v>
      </c>
      <c r="H17" s="14">
        <v>10.7</v>
      </c>
      <c r="I17" s="14">
        <v>13.17</v>
      </c>
      <c r="J17" s="14">
        <v>12.53</v>
      </c>
      <c r="K17" s="14">
        <v>12.93</v>
      </c>
      <c r="L17" s="14">
        <v>13.33</v>
      </c>
      <c r="M17" s="14">
        <v>13.63</v>
      </c>
      <c r="N17" s="14">
        <v>12.91</v>
      </c>
      <c r="O17" s="14">
        <v>12.33</v>
      </c>
      <c r="P17" s="14">
        <v>13.16</v>
      </c>
      <c r="Q17" s="14">
        <v>13.59</v>
      </c>
      <c r="R17" s="14">
        <v>13.05</v>
      </c>
      <c r="S17" s="14">
        <v>14.28</v>
      </c>
      <c r="T17" s="14">
        <v>14.01</v>
      </c>
      <c r="U17" s="14">
        <v>15.04</v>
      </c>
      <c r="V17" s="14">
        <v>15.89</v>
      </c>
      <c r="W17" s="14">
        <v>18.32</v>
      </c>
      <c r="X17" s="14">
        <v>18.7</v>
      </c>
      <c r="Y17" s="14">
        <v>17.7</v>
      </c>
      <c r="Z17" s="14">
        <v>17.86</v>
      </c>
      <c r="AA17" s="14">
        <v>17.47</v>
      </c>
      <c r="AB17" s="14">
        <v>17.18</v>
      </c>
      <c r="AC17" s="14">
        <v>18.420000000000002</v>
      </c>
      <c r="AD17" s="14">
        <v>18.21</v>
      </c>
    </row>
    <row r="18" spans="1:30">
      <c r="A18" s="1" t="s">
        <v>11</v>
      </c>
      <c r="B18" s="14">
        <v>7.53</v>
      </c>
      <c r="C18" s="14">
        <v>7.9</v>
      </c>
      <c r="D18" s="14">
        <v>8.07</v>
      </c>
      <c r="E18" s="14">
        <v>8.42</v>
      </c>
      <c r="F18" s="14">
        <v>8.83</v>
      </c>
      <c r="G18" s="14">
        <v>9.31</v>
      </c>
      <c r="H18" s="14">
        <v>9.5299999999999994</v>
      </c>
      <c r="I18" s="14">
        <v>9.7100000000000009</v>
      </c>
      <c r="J18" s="14">
        <v>9.8699999999999992</v>
      </c>
      <c r="K18" s="14">
        <v>10</v>
      </c>
      <c r="L18" s="14">
        <v>10.49</v>
      </c>
      <c r="M18" s="14">
        <v>10.94</v>
      </c>
      <c r="N18" s="14">
        <v>11.34</v>
      </c>
      <c r="O18" s="14">
        <v>11.58</v>
      </c>
      <c r="P18" s="14">
        <v>11.86</v>
      </c>
      <c r="Q18" s="14">
        <v>12.08</v>
      </c>
      <c r="R18" s="14">
        <v>12.62</v>
      </c>
      <c r="S18" s="14">
        <v>12.79</v>
      </c>
      <c r="T18" s="14">
        <v>13.12</v>
      </c>
      <c r="U18" s="14">
        <v>13.41</v>
      </c>
      <c r="V18" s="14">
        <v>13.71</v>
      </c>
      <c r="W18" s="14">
        <v>14</v>
      </c>
      <c r="X18" s="14">
        <v>14.01</v>
      </c>
      <c r="Y18" s="14">
        <v>14.28</v>
      </c>
      <c r="Z18" s="14">
        <v>14.74</v>
      </c>
      <c r="AA18" s="14">
        <v>15.08</v>
      </c>
      <c r="AB18" s="14">
        <v>15.59</v>
      </c>
      <c r="AC18" s="14">
        <v>16.41</v>
      </c>
      <c r="AD18" s="14">
        <v>17.23</v>
      </c>
    </row>
    <row r="19" spans="1:30">
      <c r="A19" s="1" t="s">
        <v>12</v>
      </c>
      <c r="B19" s="14">
        <v>7.61</v>
      </c>
      <c r="C19" s="14">
        <v>8.01</v>
      </c>
      <c r="D19" s="14">
        <v>8.25</v>
      </c>
      <c r="E19" s="14">
        <v>8.69</v>
      </c>
      <c r="F19" s="14">
        <v>8.98</v>
      </c>
      <c r="G19" s="14">
        <v>9.19</v>
      </c>
      <c r="H19" s="14">
        <v>9.26</v>
      </c>
      <c r="I19" s="14">
        <v>11.68</v>
      </c>
      <c r="J19" s="14">
        <v>9.4499999999999993</v>
      </c>
      <c r="K19" s="14">
        <v>9.9600000000000009</v>
      </c>
      <c r="L19" s="14">
        <v>10.31</v>
      </c>
      <c r="M19" s="14">
        <v>10.53</v>
      </c>
      <c r="N19" s="14">
        <v>10.83</v>
      </c>
      <c r="O19" s="14">
        <v>11.25</v>
      </c>
      <c r="P19" s="14">
        <v>11.51</v>
      </c>
      <c r="Q19" s="14">
        <v>11.97</v>
      </c>
      <c r="R19" s="14">
        <v>12.11</v>
      </c>
      <c r="S19" s="14">
        <v>12.54</v>
      </c>
      <c r="T19" s="14">
        <v>13.56</v>
      </c>
      <c r="U19" s="14">
        <v>14.03</v>
      </c>
      <c r="V19" s="14">
        <v>14.21</v>
      </c>
      <c r="W19" s="14">
        <v>14.61</v>
      </c>
      <c r="X19" s="14">
        <v>15.55</v>
      </c>
      <c r="Y19" s="14">
        <v>15.98</v>
      </c>
      <c r="Z19" s="14">
        <v>17</v>
      </c>
      <c r="AA19" s="14">
        <v>17.14</v>
      </c>
      <c r="AB19" s="14">
        <v>17.489999999999998</v>
      </c>
      <c r="AC19" s="14">
        <v>18.14</v>
      </c>
      <c r="AD19" s="14">
        <v>18.600000000000001</v>
      </c>
    </row>
    <row r="20" spans="1:30">
      <c r="A20" s="1" t="s">
        <v>13</v>
      </c>
      <c r="B20" s="14">
        <v>7.66</v>
      </c>
      <c r="C20" s="14">
        <v>8.1</v>
      </c>
      <c r="D20" s="14">
        <v>8.17</v>
      </c>
      <c r="E20" s="14">
        <v>8.3000000000000007</v>
      </c>
      <c r="F20" s="14">
        <v>8.4499999999999993</v>
      </c>
      <c r="G20" s="14">
        <v>8.6</v>
      </c>
      <c r="H20" s="14">
        <v>8.8699999999999992</v>
      </c>
      <c r="I20" s="14">
        <v>9.2799999999999994</v>
      </c>
      <c r="J20" s="14">
        <v>9.4700000000000006</v>
      </c>
      <c r="K20" s="14">
        <v>9.69</v>
      </c>
      <c r="L20" s="14">
        <v>10.01</v>
      </c>
      <c r="M20" s="14">
        <v>10.16</v>
      </c>
      <c r="N20" s="14">
        <v>10.24</v>
      </c>
      <c r="O20" s="14">
        <v>10.56</v>
      </c>
      <c r="P20" s="14">
        <v>10.66</v>
      </c>
      <c r="Q20" s="14">
        <v>10.99</v>
      </c>
      <c r="R20" s="14">
        <v>11.55</v>
      </c>
      <c r="S20" s="14">
        <v>11.99</v>
      </c>
      <c r="T20" s="14">
        <v>12.51</v>
      </c>
      <c r="U20" s="14">
        <v>12.75</v>
      </c>
      <c r="V20" s="14">
        <v>13.02</v>
      </c>
      <c r="W20" s="14">
        <v>13.49</v>
      </c>
      <c r="X20" s="14">
        <v>14</v>
      </c>
      <c r="Y20" s="14">
        <v>14.23</v>
      </c>
      <c r="Z20" s="14">
        <v>14.76</v>
      </c>
      <c r="AA20" s="14">
        <v>15.01</v>
      </c>
      <c r="AB20" s="14">
        <v>15.64</v>
      </c>
      <c r="AC20" s="14">
        <v>16.37</v>
      </c>
      <c r="AD20" s="14">
        <v>17.16</v>
      </c>
    </row>
    <row r="21" spans="1:30">
      <c r="A21" s="1" t="s">
        <v>14</v>
      </c>
      <c r="B21" s="14">
        <v>10.93</v>
      </c>
      <c r="C21" s="14">
        <v>11.07</v>
      </c>
      <c r="D21" s="14">
        <v>11.39</v>
      </c>
      <c r="E21" s="14">
        <v>11.34</v>
      </c>
      <c r="F21" s="14">
        <v>11.26</v>
      </c>
      <c r="G21" s="14">
        <v>11.69</v>
      </c>
      <c r="H21" s="14">
        <v>12.11</v>
      </c>
      <c r="I21" s="14">
        <v>12.52</v>
      </c>
      <c r="J21" s="14">
        <v>12.56</v>
      </c>
      <c r="K21" s="14">
        <v>12.99</v>
      </c>
      <c r="L21" s="14">
        <v>13.91</v>
      </c>
      <c r="M21" s="14">
        <v>14.11</v>
      </c>
      <c r="N21" s="14">
        <v>14.46</v>
      </c>
      <c r="O21" s="14">
        <v>14.74</v>
      </c>
      <c r="P21" s="14">
        <v>15.16</v>
      </c>
      <c r="Q21" s="14">
        <v>15.44</v>
      </c>
      <c r="R21" s="14">
        <v>15.65</v>
      </c>
      <c r="S21" s="14">
        <v>15.8</v>
      </c>
      <c r="T21" s="14">
        <v>16.260000000000002</v>
      </c>
      <c r="U21" s="14">
        <v>16.02</v>
      </c>
      <c r="V21" s="14">
        <v>16.36</v>
      </c>
      <c r="W21" s="14">
        <v>16.84</v>
      </c>
      <c r="X21" s="14">
        <v>16.989999999999998</v>
      </c>
      <c r="Y21" s="14">
        <v>16.829999999999998</v>
      </c>
      <c r="Z21" s="14">
        <v>16.989999999999998</v>
      </c>
      <c r="AA21" s="14">
        <v>17.2</v>
      </c>
      <c r="AB21" s="14">
        <v>17.43</v>
      </c>
      <c r="AC21" s="14">
        <v>17.989999999999998</v>
      </c>
      <c r="AD21" s="14">
        <v>18.39</v>
      </c>
    </row>
    <row r="22" spans="1:30">
      <c r="A22" s="1" t="s">
        <v>15</v>
      </c>
      <c r="B22" s="14">
        <v>7.95</v>
      </c>
      <c r="C22" s="14">
        <v>8.57</v>
      </c>
      <c r="D22" s="14">
        <v>8.9700000000000006</v>
      </c>
      <c r="E22" s="14">
        <v>9.06</v>
      </c>
      <c r="F22" s="14">
        <v>9.26</v>
      </c>
      <c r="G22" s="14">
        <v>9.5299999999999994</v>
      </c>
      <c r="H22" s="14">
        <v>9.93</v>
      </c>
      <c r="I22" s="14">
        <v>10.1</v>
      </c>
      <c r="J22" s="14">
        <v>10.58</v>
      </c>
      <c r="K22" s="14">
        <v>10.87</v>
      </c>
      <c r="L22" s="14">
        <v>11.62</v>
      </c>
      <c r="M22" s="14">
        <v>12.16</v>
      </c>
      <c r="N22" s="14">
        <v>12.65</v>
      </c>
      <c r="O22" s="14">
        <v>13.01</v>
      </c>
      <c r="P22" s="14">
        <v>13.4</v>
      </c>
      <c r="Q22" s="14">
        <v>13.83</v>
      </c>
      <c r="R22" s="14">
        <v>14.41</v>
      </c>
      <c r="S22" s="14">
        <v>14.67</v>
      </c>
      <c r="T22" s="14">
        <v>14.99</v>
      </c>
      <c r="U22" s="14">
        <v>15.32</v>
      </c>
      <c r="V22" s="14">
        <v>15.99</v>
      </c>
      <c r="W22" s="14">
        <v>16.12</v>
      </c>
      <c r="X22" s="14">
        <v>16.079999999999998</v>
      </c>
      <c r="Y22" s="14">
        <v>16.11</v>
      </c>
      <c r="Z22" s="14">
        <v>16.48</v>
      </c>
      <c r="AA22" s="14">
        <v>17.010000000000002</v>
      </c>
      <c r="AB22" s="14">
        <v>17.57</v>
      </c>
      <c r="AC22" s="14">
        <v>18.36</v>
      </c>
      <c r="AD22" s="14">
        <v>19.04</v>
      </c>
    </row>
    <row r="23" spans="1:30">
      <c r="A23" s="1" t="s">
        <v>16</v>
      </c>
      <c r="B23" s="14">
        <v>8.9600000000000009</v>
      </c>
      <c r="C23" s="14">
        <v>9.5299999999999994</v>
      </c>
      <c r="D23" s="14">
        <v>10.01</v>
      </c>
      <c r="E23" s="14">
        <v>10.09</v>
      </c>
      <c r="F23" s="14">
        <v>10.01</v>
      </c>
      <c r="G23" s="14">
        <v>10.35</v>
      </c>
      <c r="H23" s="14">
        <v>10.78</v>
      </c>
      <c r="I23" s="14">
        <v>10.93</v>
      </c>
      <c r="J23" s="14">
        <v>11.35</v>
      </c>
      <c r="K23" s="14">
        <v>11.89</v>
      </c>
      <c r="L23" s="14">
        <v>12.36</v>
      </c>
      <c r="M23" s="14">
        <v>12.66</v>
      </c>
      <c r="N23" s="14">
        <v>13.4</v>
      </c>
      <c r="O23" s="14">
        <v>14.05</v>
      </c>
      <c r="P23" s="14">
        <v>14.35</v>
      </c>
      <c r="Q23" s="14">
        <v>14.79</v>
      </c>
      <c r="R23" s="14">
        <v>14.97</v>
      </c>
      <c r="S23" s="14">
        <v>15.23</v>
      </c>
      <c r="T23" s="14">
        <v>15.91</v>
      </c>
      <c r="U23" s="14">
        <v>16.010000000000002</v>
      </c>
      <c r="V23" s="14">
        <v>16.09</v>
      </c>
      <c r="W23" s="14">
        <v>16.2</v>
      </c>
      <c r="X23" s="14">
        <v>16.559999999999999</v>
      </c>
      <c r="Y23" s="14">
        <v>16.989999999999998</v>
      </c>
      <c r="Z23" s="14">
        <v>17.079999999999998</v>
      </c>
      <c r="AA23" s="14">
        <v>17.510000000000002</v>
      </c>
      <c r="AB23" s="14">
        <v>17.97</v>
      </c>
      <c r="AC23" s="14">
        <v>18.87</v>
      </c>
      <c r="AD23" s="14">
        <v>19.350000000000001</v>
      </c>
    </row>
    <row r="24" spans="1:30">
      <c r="A24" s="1" t="s">
        <v>17</v>
      </c>
      <c r="B24" s="14">
        <v>12.19</v>
      </c>
      <c r="C24" s="14">
        <v>12.92</v>
      </c>
      <c r="D24" s="14">
        <v>13.38</v>
      </c>
      <c r="E24" s="14">
        <v>13.46</v>
      </c>
      <c r="F24" s="14">
        <v>13.5</v>
      </c>
      <c r="G24" s="14">
        <v>13.99</v>
      </c>
      <c r="H24" s="14">
        <v>14.46</v>
      </c>
      <c r="I24" s="14">
        <v>15.04</v>
      </c>
      <c r="J24" s="14">
        <v>15.57</v>
      </c>
      <c r="K24" s="14">
        <v>16.329999999999998</v>
      </c>
      <c r="L24" s="14">
        <v>17.399999999999999</v>
      </c>
      <c r="M24" s="14">
        <v>18.55</v>
      </c>
      <c r="N24" s="14">
        <v>19.2</v>
      </c>
      <c r="O24" s="14">
        <v>19.55</v>
      </c>
      <c r="P24" s="14">
        <v>20</v>
      </c>
      <c r="Q24" s="14">
        <v>20.68</v>
      </c>
      <c r="R24" s="14">
        <v>21.62</v>
      </c>
      <c r="S24" s="14">
        <v>22.57</v>
      </c>
      <c r="T24" s="14">
        <v>23.53</v>
      </c>
      <c r="U24" s="14">
        <v>24.15</v>
      </c>
      <c r="V24" s="14">
        <v>24.58</v>
      </c>
      <c r="W24" s="14">
        <v>25.01</v>
      </c>
      <c r="X24" s="14">
        <v>25.3</v>
      </c>
      <c r="Y24" s="14">
        <v>25.87</v>
      </c>
      <c r="Z24" s="14">
        <v>26.89</v>
      </c>
      <c r="AA24" s="14">
        <v>28.06</v>
      </c>
      <c r="AB24" s="14">
        <v>29.21</v>
      </c>
      <c r="AC24" s="14">
        <v>30.25</v>
      </c>
      <c r="AD24" s="14">
        <v>32.47</v>
      </c>
    </row>
    <row r="25" spans="1:30">
      <c r="A25" s="1" t="s">
        <v>18</v>
      </c>
      <c r="B25" s="14">
        <v>8.89</v>
      </c>
      <c r="C25" s="14">
        <v>9.26</v>
      </c>
      <c r="D25" s="14">
        <v>9.69</v>
      </c>
      <c r="E25" s="14">
        <v>10.01</v>
      </c>
      <c r="F25" s="14">
        <v>10.26</v>
      </c>
      <c r="G25" s="14">
        <v>10.61</v>
      </c>
      <c r="H25" s="14">
        <v>10.74</v>
      </c>
      <c r="I25" s="14">
        <v>10.97</v>
      </c>
      <c r="J25" s="14">
        <v>11.5</v>
      </c>
      <c r="K25" s="14">
        <v>11.87</v>
      </c>
      <c r="L25" s="14">
        <v>12.52</v>
      </c>
      <c r="M25" s="14">
        <v>13.13</v>
      </c>
      <c r="N25" s="14">
        <v>13.66</v>
      </c>
      <c r="O25" s="14">
        <v>13.99</v>
      </c>
      <c r="P25" s="14">
        <v>14.59</v>
      </c>
      <c r="Q25" s="14">
        <v>14.57</v>
      </c>
      <c r="R25" s="14">
        <v>15.23</v>
      </c>
      <c r="S25" s="14">
        <v>15.97</v>
      </c>
      <c r="T25" s="14">
        <v>16.579999999999998</v>
      </c>
      <c r="U25" s="14">
        <v>16.93</v>
      </c>
      <c r="V25" s="14">
        <v>17.05</v>
      </c>
      <c r="W25" s="14">
        <v>17.28</v>
      </c>
      <c r="X25" s="14">
        <v>17.420000000000002</v>
      </c>
      <c r="Y25" s="14">
        <v>17.78</v>
      </c>
      <c r="Z25" s="14">
        <v>18.03</v>
      </c>
      <c r="AA25" s="14">
        <v>18.09</v>
      </c>
      <c r="AB25" s="14">
        <v>18.43</v>
      </c>
      <c r="AC25" s="14">
        <v>19.420000000000002</v>
      </c>
      <c r="AD25" s="14">
        <v>20.23</v>
      </c>
    </row>
    <row r="26" spans="1:30">
      <c r="A26" s="1" t="s">
        <v>19</v>
      </c>
      <c r="B26" s="14">
        <v>7.53</v>
      </c>
      <c r="C26" s="14">
        <v>7.81</v>
      </c>
      <c r="D26" s="14">
        <v>8.01</v>
      </c>
      <c r="E26" s="14">
        <v>8.33</v>
      </c>
      <c r="F26" s="14">
        <v>8.67</v>
      </c>
      <c r="G26" s="14">
        <v>8.81</v>
      </c>
      <c r="H26" s="14">
        <v>9.06</v>
      </c>
      <c r="I26" s="14">
        <v>9.51</v>
      </c>
      <c r="J26" s="14">
        <v>9.8699999999999992</v>
      </c>
      <c r="K26" s="14">
        <v>10.050000000000001</v>
      </c>
      <c r="L26" s="14">
        <v>10.61</v>
      </c>
      <c r="M26" s="14">
        <v>10.98</v>
      </c>
      <c r="N26" s="14">
        <v>11.33</v>
      </c>
      <c r="O26" s="14">
        <v>11.81</v>
      </c>
      <c r="P26" s="14">
        <v>11.99</v>
      </c>
      <c r="Q26" s="14">
        <v>12.38</v>
      </c>
      <c r="R26" s="14">
        <v>13.01</v>
      </c>
      <c r="S26" s="14">
        <v>13.49</v>
      </c>
      <c r="T26" s="14">
        <v>13.9</v>
      </c>
      <c r="U26" s="14">
        <v>13.97</v>
      </c>
      <c r="V26" s="14">
        <v>14</v>
      </c>
      <c r="W26" s="14">
        <v>14.41</v>
      </c>
      <c r="X26" s="14">
        <v>14.62</v>
      </c>
      <c r="Y26" s="14">
        <v>14.82</v>
      </c>
      <c r="Z26" s="14">
        <v>15.15</v>
      </c>
      <c r="AA26" s="14">
        <v>15.64</v>
      </c>
      <c r="AB26" s="14">
        <v>16.2</v>
      </c>
      <c r="AC26" s="14">
        <v>17.309999999999999</v>
      </c>
      <c r="AD26" s="14">
        <v>17.75</v>
      </c>
    </row>
    <row r="27" spans="1:30">
      <c r="A27" s="1" t="s">
        <v>20</v>
      </c>
      <c r="B27" s="14">
        <v>10.27</v>
      </c>
      <c r="C27" s="14">
        <v>10.85</v>
      </c>
      <c r="D27" s="14">
        <v>11.12</v>
      </c>
      <c r="E27" s="14">
        <v>11.16</v>
      </c>
      <c r="F27" s="14">
        <v>10.97</v>
      </c>
      <c r="G27" s="14">
        <v>11.4</v>
      </c>
      <c r="H27" s="14">
        <v>11.94</v>
      </c>
      <c r="I27" s="14">
        <v>12.28</v>
      </c>
      <c r="J27" s="14">
        <v>12.46</v>
      </c>
      <c r="K27" s="14">
        <v>12.58</v>
      </c>
      <c r="L27" s="14">
        <v>12.49</v>
      </c>
      <c r="M27" s="14">
        <v>12.61</v>
      </c>
      <c r="N27" s="14">
        <v>11.54</v>
      </c>
      <c r="O27" s="14">
        <v>11.56</v>
      </c>
      <c r="P27" s="14">
        <v>11.89</v>
      </c>
      <c r="Q27" s="14">
        <v>13</v>
      </c>
      <c r="R27" s="14">
        <v>13</v>
      </c>
      <c r="S27" s="14">
        <v>13.46</v>
      </c>
      <c r="T27" s="14">
        <v>14.41</v>
      </c>
      <c r="U27" s="14">
        <v>15.44</v>
      </c>
      <c r="V27" s="14">
        <v>16.100000000000001</v>
      </c>
      <c r="W27" s="14">
        <v>16.22</v>
      </c>
      <c r="X27" s="14">
        <v>16.489999999999998</v>
      </c>
      <c r="Y27" s="14">
        <v>17.010000000000002</v>
      </c>
      <c r="Z27" s="14">
        <v>17.16</v>
      </c>
      <c r="AA27" s="14">
        <v>17.54</v>
      </c>
      <c r="AB27" s="14">
        <v>18.66</v>
      </c>
      <c r="AC27" s="14">
        <v>19.91</v>
      </c>
      <c r="AD27" s="14">
        <v>21.51</v>
      </c>
    </row>
    <row r="28" spans="1:30">
      <c r="A28" s="1" t="s">
        <v>21</v>
      </c>
      <c r="B28" s="14">
        <v>9.75</v>
      </c>
      <c r="C28" s="14">
        <v>10.08</v>
      </c>
      <c r="D28" s="14">
        <v>10.62</v>
      </c>
      <c r="E28" s="14">
        <v>10.74</v>
      </c>
      <c r="F28" s="14">
        <v>10.84</v>
      </c>
      <c r="G28" s="14">
        <v>11.02</v>
      </c>
      <c r="H28" s="14">
        <v>11.19</v>
      </c>
      <c r="I28" s="14">
        <v>11.63</v>
      </c>
      <c r="J28" s="14">
        <v>11.63</v>
      </c>
      <c r="K28" s="14">
        <v>12.09</v>
      </c>
      <c r="L28" s="14">
        <v>12.71</v>
      </c>
      <c r="M28" s="14">
        <v>13.36</v>
      </c>
      <c r="N28" s="14">
        <v>13.55</v>
      </c>
      <c r="O28" s="14">
        <v>13.68</v>
      </c>
      <c r="P28" s="14">
        <v>14.24</v>
      </c>
      <c r="Q28" s="14">
        <v>14.79</v>
      </c>
      <c r="R28" s="14">
        <v>15.43</v>
      </c>
      <c r="S28" s="14">
        <v>15.53</v>
      </c>
      <c r="T28" s="14">
        <v>15.55</v>
      </c>
      <c r="U28" s="14">
        <v>15.64</v>
      </c>
      <c r="V28" s="14">
        <v>16.16</v>
      </c>
      <c r="W28" s="14">
        <v>16.47</v>
      </c>
      <c r="X28" s="14">
        <v>16.66</v>
      </c>
      <c r="Y28" s="14">
        <v>17.2</v>
      </c>
      <c r="Z28" s="14">
        <v>17.77</v>
      </c>
      <c r="AA28" s="14">
        <v>18.37</v>
      </c>
      <c r="AB28" s="14">
        <v>18.16</v>
      </c>
      <c r="AC28" s="14">
        <v>18.96</v>
      </c>
      <c r="AD28" s="14">
        <v>20.45</v>
      </c>
    </row>
    <row r="29" spans="1:30">
      <c r="A29" s="1" t="s">
        <v>22</v>
      </c>
      <c r="B29" s="14">
        <v>8.07</v>
      </c>
      <c r="C29" s="14">
        <v>8.35</v>
      </c>
      <c r="D29" s="14">
        <v>8.49</v>
      </c>
      <c r="E29" s="14">
        <v>8.76</v>
      </c>
      <c r="F29" s="14">
        <v>8.8000000000000007</v>
      </c>
      <c r="G29" s="14">
        <v>8.9499999999999993</v>
      </c>
      <c r="H29" s="14">
        <v>9.36</v>
      </c>
      <c r="I29" s="14">
        <v>9.7799999999999994</v>
      </c>
      <c r="J29" s="14">
        <v>10.02</v>
      </c>
      <c r="K29" s="14">
        <v>10.09</v>
      </c>
      <c r="L29" s="14">
        <v>10.83</v>
      </c>
      <c r="M29" s="14">
        <v>11.1</v>
      </c>
      <c r="N29" s="14">
        <v>11.64</v>
      </c>
      <c r="O29" s="14">
        <v>12.14</v>
      </c>
      <c r="P29" s="14">
        <v>12.7</v>
      </c>
      <c r="Q29" s="14">
        <v>13.02</v>
      </c>
      <c r="R29" s="14">
        <v>13.56</v>
      </c>
      <c r="S29" s="14">
        <v>14.04</v>
      </c>
      <c r="T29" s="14">
        <v>14.93</v>
      </c>
      <c r="U29" s="14">
        <v>15.21</v>
      </c>
      <c r="V29" s="14">
        <v>15.25</v>
      </c>
      <c r="W29" s="14">
        <v>15.67</v>
      </c>
      <c r="X29" s="14">
        <v>15.77</v>
      </c>
      <c r="Y29" s="14">
        <v>16.649999999999999</v>
      </c>
      <c r="Z29" s="14">
        <v>17.260000000000002</v>
      </c>
      <c r="AA29" s="14">
        <v>17.84</v>
      </c>
      <c r="AB29" s="14">
        <v>18.16</v>
      </c>
      <c r="AC29" s="14">
        <v>18.170000000000002</v>
      </c>
      <c r="AD29" s="14">
        <v>19.71</v>
      </c>
    </row>
    <row r="30" spans="1:30">
      <c r="A30" s="1" t="s">
        <v>23</v>
      </c>
      <c r="B30" s="14">
        <v>9.67</v>
      </c>
      <c r="C30" s="14">
        <v>10.119999999999999</v>
      </c>
      <c r="D30" s="14">
        <v>10.64</v>
      </c>
      <c r="E30" s="14">
        <v>10.9</v>
      </c>
      <c r="F30" s="14">
        <v>10.9</v>
      </c>
      <c r="G30" s="14">
        <v>11.09</v>
      </c>
      <c r="H30" s="14">
        <v>11.33</v>
      </c>
      <c r="I30" s="14">
        <v>11.42</v>
      </c>
      <c r="J30" s="14">
        <v>12.2</v>
      </c>
      <c r="K30" s="14">
        <v>12.44</v>
      </c>
      <c r="L30" s="14">
        <v>12.66</v>
      </c>
      <c r="M30" s="14">
        <v>13.01</v>
      </c>
      <c r="N30" s="14">
        <v>13.28</v>
      </c>
      <c r="O30" s="14">
        <v>12.56</v>
      </c>
      <c r="P30" s="14">
        <v>13.15</v>
      </c>
      <c r="Q30" s="14">
        <v>13.65</v>
      </c>
      <c r="R30" s="14">
        <v>14.14</v>
      </c>
      <c r="S30" s="14">
        <v>14.31</v>
      </c>
      <c r="T30" s="14">
        <v>14.51</v>
      </c>
      <c r="U30" s="14">
        <v>14.44</v>
      </c>
      <c r="V30" s="14">
        <v>15.22</v>
      </c>
      <c r="W30" s="14">
        <v>15.72</v>
      </c>
      <c r="X30" s="14">
        <v>15.99</v>
      </c>
      <c r="Y30" s="14">
        <v>16.29</v>
      </c>
      <c r="Z30" s="14">
        <v>16.350000000000001</v>
      </c>
      <c r="AA30" s="14">
        <v>16.48</v>
      </c>
      <c r="AB30" s="14">
        <v>16.690000000000001</v>
      </c>
      <c r="AC30" s="14">
        <v>17.22</v>
      </c>
      <c r="AD30" s="14">
        <v>17.77</v>
      </c>
    </row>
    <row r="31" spans="1:30">
      <c r="A31" s="1" t="s">
        <v>24</v>
      </c>
      <c r="B31" s="14">
        <v>6.69</v>
      </c>
      <c r="C31" s="14">
        <v>6.89</v>
      </c>
      <c r="D31" s="14">
        <v>7.03</v>
      </c>
      <c r="E31" s="14">
        <v>7.01</v>
      </c>
      <c r="F31" s="14">
        <v>7.26</v>
      </c>
      <c r="G31" s="14">
        <v>7.68</v>
      </c>
      <c r="H31" s="14">
        <v>7.73</v>
      </c>
      <c r="I31" s="14">
        <v>7.99</v>
      </c>
      <c r="J31" s="14">
        <v>8.0399999999999991</v>
      </c>
      <c r="K31" s="14">
        <v>8.74</v>
      </c>
      <c r="L31" s="14">
        <v>8.75</v>
      </c>
      <c r="M31" s="14">
        <v>8.51</v>
      </c>
      <c r="N31" s="14">
        <v>8.9</v>
      </c>
      <c r="O31" s="14">
        <v>9.0500000000000007</v>
      </c>
      <c r="P31" s="14">
        <v>9.17</v>
      </c>
      <c r="Q31" s="14">
        <v>9.6199999999999992</v>
      </c>
      <c r="R31" s="14">
        <v>9.9700000000000006</v>
      </c>
      <c r="S31" s="14">
        <v>10.29</v>
      </c>
      <c r="T31" s="14">
        <v>10.63</v>
      </c>
      <c r="U31" s="14">
        <v>10.69</v>
      </c>
      <c r="V31" s="14">
        <v>11.08</v>
      </c>
      <c r="W31" s="14">
        <v>11.55</v>
      </c>
      <c r="X31" s="14">
        <v>11.88</v>
      </c>
      <c r="Y31" s="14">
        <v>12.04</v>
      </c>
      <c r="Z31" s="14">
        <v>12.58</v>
      </c>
      <c r="AA31" s="14">
        <v>13.16</v>
      </c>
      <c r="AB31" s="14">
        <v>13.78</v>
      </c>
      <c r="AC31" s="14">
        <v>14.59</v>
      </c>
      <c r="AD31" s="14">
        <v>15.03</v>
      </c>
    </row>
    <row r="32" spans="1:30">
      <c r="A32" s="1" t="s">
        <v>25</v>
      </c>
      <c r="B32" s="14">
        <v>8.1</v>
      </c>
      <c r="C32" s="14">
        <v>8.4499999999999993</v>
      </c>
      <c r="D32" s="14">
        <v>8.41</v>
      </c>
      <c r="E32" s="14">
        <v>8.5399999999999991</v>
      </c>
      <c r="F32" s="14">
        <v>8.82</v>
      </c>
      <c r="G32" s="14">
        <v>9.15</v>
      </c>
      <c r="H32" s="14">
        <v>9.49</v>
      </c>
      <c r="I32" s="14">
        <v>9.89</v>
      </c>
      <c r="J32" s="14">
        <v>10.02</v>
      </c>
      <c r="K32" s="14">
        <v>9.99</v>
      </c>
      <c r="L32" s="14">
        <v>10.220000000000001</v>
      </c>
      <c r="M32" s="14">
        <v>10.36</v>
      </c>
      <c r="N32" s="14">
        <v>10.65</v>
      </c>
      <c r="O32" s="14">
        <v>10.89</v>
      </c>
      <c r="P32" s="14">
        <v>10.95</v>
      </c>
      <c r="Q32" s="14">
        <v>11.46</v>
      </c>
      <c r="R32" s="14">
        <v>11.92</v>
      </c>
      <c r="S32" s="14">
        <v>12.3</v>
      </c>
      <c r="T32" s="14">
        <v>12.84</v>
      </c>
      <c r="U32" s="14">
        <v>12.87</v>
      </c>
      <c r="V32" s="14">
        <v>13.1</v>
      </c>
      <c r="W32" s="14">
        <v>13.88</v>
      </c>
      <c r="X32" s="14">
        <v>14.78</v>
      </c>
      <c r="Y32" s="14">
        <v>15.07</v>
      </c>
      <c r="Z32" s="14">
        <v>15.39</v>
      </c>
      <c r="AA32" s="14">
        <v>15.46</v>
      </c>
      <c r="AB32" s="14">
        <v>15.73</v>
      </c>
      <c r="AC32" s="14">
        <v>16.34</v>
      </c>
      <c r="AD32" s="14">
        <v>17.2</v>
      </c>
    </row>
    <row r="33" spans="1:30">
      <c r="A33" s="1" t="s">
        <v>26</v>
      </c>
      <c r="B33" s="14">
        <v>10.74</v>
      </c>
      <c r="C33" s="14">
        <v>10.65</v>
      </c>
      <c r="D33" s="14">
        <v>11.09</v>
      </c>
      <c r="E33" s="14">
        <v>11.25</v>
      </c>
      <c r="F33" s="14">
        <v>11.53</v>
      </c>
      <c r="G33" s="14">
        <v>11.95</v>
      </c>
      <c r="H33" s="14">
        <v>11.73</v>
      </c>
      <c r="I33" s="14">
        <v>12.13</v>
      </c>
      <c r="J33" s="14">
        <v>12.15</v>
      </c>
      <c r="K33" s="14">
        <v>12.59</v>
      </c>
      <c r="L33" s="14">
        <v>14.31</v>
      </c>
      <c r="M33" s="14">
        <v>13.88</v>
      </c>
      <c r="N33" s="14">
        <v>14.31</v>
      </c>
      <c r="O33" s="14">
        <v>14.59</v>
      </c>
      <c r="P33" s="14">
        <v>15.63</v>
      </c>
      <c r="Q33" s="14">
        <v>16.34</v>
      </c>
      <c r="R33" s="14">
        <v>17.73</v>
      </c>
      <c r="S33" s="14">
        <v>17.89</v>
      </c>
      <c r="T33" s="14">
        <v>19.16</v>
      </c>
      <c r="U33" s="14">
        <v>17.96</v>
      </c>
      <c r="V33" s="14">
        <v>17.48</v>
      </c>
      <c r="W33" s="14">
        <v>18.010000000000002</v>
      </c>
      <c r="X33" s="14">
        <v>17.98</v>
      </c>
      <c r="Y33" s="14">
        <v>19.010000000000002</v>
      </c>
      <c r="Z33" s="14">
        <v>20.010000000000002</v>
      </c>
      <c r="AA33" s="14">
        <v>22.27</v>
      </c>
      <c r="AB33" s="14">
        <v>23.09</v>
      </c>
      <c r="AC33" s="14">
        <v>24.5</v>
      </c>
      <c r="AD33" s="14">
        <v>24.77</v>
      </c>
    </row>
    <row r="34" spans="1:30">
      <c r="A34" s="1" t="s">
        <v>27</v>
      </c>
      <c r="B34" s="14">
        <v>9.85</v>
      </c>
      <c r="C34" s="14">
        <v>10.199999999999999</v>
      </c>
      <c r="D34" s="14">
        <v>10.66</v>
      </c>
      <c r="E34" s="14">
        <v>10.97</v>
      </c>
      <c r="F34" s="14">
        <v>11.13</v>
      </c>
      <c r="G34" s="14">
        <v>11.42</v>
      </c>
      <c r="H34" s="14">
        <v>11.79</v>
      </c>
      <c r="I34" s="14">
        <v>12.21</v>
      </c>
      <c r="J34" s="14">
        <v>13.52</v>
      </c>
      <c r="K34" s="14">
        <v>13.06</v>
      </c>
      <c r="L34" s="14">
        <v>13.76</v>
      </c>
      <c r="M34" s="14">
        <v>14.44</v>
      </c>
      <c r="N34" s="14">
        <v>14.93</v>
      </c>
      <c r="O34" s="14">
        <v>15.28</v>
      </c>
      <c r="P34" s="14">
        <v>15.64</v>
      </c>
      <c r="Q34" s="14">
        <v>16.010000000000002</v>
      </c>
      <c r="R34" s="14">
        <v>16.670000000000002</v>
      </c>
      <c r="S34" s="14">
        <v>17.14</v>
      </c>
      <c r="T34" s="14">
        <v>17.579999999999998</v>
      </c>
      <c r="U34" s="14">
        <v>18.05</v>
      </c>
      <c r="V34" s="14">
        <v>18.48</v>
      </c>
      <c r="W34" s="14">
        <v>18.75</v>
      </c>
      <c r="X34" s="14">
        <v>18.899999999999999</v>
      </c>
      <c r="Y34" s="14">
        <v>19.27</v>
      </c>
      <c r="Z34" s="14">
        <v>19.559999999999999</v>
      </c>
      <c r="AA34" s="14">
        <v>20.22</v>
      </c>
      <c r="AB34" s="14">
        <v>20.61</v>
      </c>
      <c r="AC34" s="14">
        <v>21.42</v>
      </c>
      <c r="AD34" s="14">
        <v>22.38</v>
      </c>
    </row>
    <row r="35" spans="1:30">
      <c r="A35" s="1" t="s">
        <v>28</v>
      </c>
      <c r="B35" s="14">
        <v>8.74</v>
      </c>
      <c r="C35" s="14">
        <v>9.33</v>
      </c>
      <c r="D35" s="14">
        <v>9.82</v>
      </c>
      <c r="E35" s="14">
        <v>10.01</v>
      </c>
      <c r="F35" s="14">
        <v>10.210000000000001</v>
      </c>
      <c r="G35" s="14">
        <v>10.57</v>
      </c>
      <c r="H35" s="14">
        <v>10.79</v>
      </c>
      <c r="I35" s="14">
        <v>11.18</v>
      </c>
      <c r="J35" s="14">
        <v>11.88</v>
      </c>
      <c r="K35" s="14">
        <v>12.54</v>
      </c>
      <c r="L35" s="14">
        <v>13.38</v>
      </c>
      <c r="M35" s="14">
        <v>14.21</v>
      </c>
      <c r="N35" s="14">
        <v>14.75</v>
      </c>
      <c r="O35" s="14">
        <v>15.05</v>
      </c>
      <c r="P35" s="14">
        <v>15.26</v>
      </c>
      <c r="Q35" s="14">
        <v>15.82</v>
      </c>
      <c r="R35" s="14">
        <v>16.36</v>
      </c>
      <c r="S35" s="14">
        <v>17.02</v>
      </c>
      <c r="T35" s="14">
        <v>17.55</v>
      </c>
      <c r="U35" s="14">
        <v>18.190000000000001</v>
      </c>
      <c r="V35" s="14">
        <v>18.43</v>
      </c>
      <c r="W35" s="14">
        <v>18.52</v>
      </c>
      <c r="X35" s="14">
        <v>18.52</v>
      </c>
      <c r="Y35" s="14">
        <v>18.600000000000001</v>
      </c>
      <c r="Z35" s="14">
        <v>18.88</v>
      </c>
      <c r="AA35" s="14">
        <v>19.28</v>
      </c>
      <c r="AB35" s="14">
        <v>19.96</v>
      </c>
      <c r="AC35" s="14">
        <v>20.47</v>
      </c>
      <c r="AD35" s="14">
        <v>21.51</v>
      </c>
    </row>
    <row r="36" spans="1:30">
      <c r="A36" s="1" t="s">
        <v>29</v>
      </c>
      <c r="B36" s="14">
        <v>8.9499999999999993</v>
      </c>
      <c r="C36" s="14">
        <v>9.39</v>
      </c>
      <c r="D36" s="14">
        <v>9.68</v>
      </c>
      <c r="E36" s="14">
        <v>9.75</v>
      </c>
      <c r="F36" s="14">
        <v>10.01</v>
      </c>
      <c r="G36" s="14">
        <v>10.44</v>
      </c>
      <c r="H36" s="14">
        <v>10.43</v>
      </c>
      <c r="I36" s="14">
        <v>10.92</v>
      </c>
      <c r="J36" s="14">
        <v>11.23</v>
      </c>
      <c r="K36" s="14">
        <v>11.77</v>
      </c>
      <c r="L36" s="14">
        <v>12.33</v>
      </c>
      <c r="M36" s="14">
        <v>12.92</v>
      </c>
      <c r="N36" s="14">
        <v>13.35</v>
      </c>
      <c r="O36" s="14">
        <v>13.58</v>
      </c>
      <c r="P36" s="14">
        <v>13.93</v>
      </c>
      <c r="Q36" s="14">
        <v>14.48</v>
      </c>
      <c r="R36" s="14">
        <v>15.09</v>
      </c>
      <c r="S36" s="14">
        <v>15.68</v>
      </c>
      <c r="T36" s="14">
        <v>16.29</v>
      </c>
      <c r="U36" s="14">
        <v>16.510000000000002</v>
      </c>
      <c r="V36" s="14">
        <v>16.73</v>
      </c>
      <c r="W36" s="14">
        <v>16.91</v>
      </c>
      <c r="X36" s="14">
        <v>17.34</v>
      </c>
      <c r="Y36" s="14">
        <v>17.77</v>
      </c>
      <c r="Z36" s="14">
        <v>18.28</v>
      </c>
      <c r="AA36" s="14">
        <v>18.88</v>
      </c>
      <c r="AB36" s="14">
        <v>19.489999999999998</v>
      </c>
      <c r="AC36" s="14">
        <v>20.5</v>
      </c>
      <c r="AD36" s="14">
        <v>21.44</v>
      </c>
    </row>
    <row r="37" spans="1:30">
      <c r="A37" s="1" t="s">
        <v>30</v>
      </c>
      <c r="B37" s="14">
        <v>9.2100000000000009</v>
      </c>
      <c r="C37" s="14">
        <v>9.18</v>
      </c>
      <c r="D37" s="14">
        <v>10.01</v>
      </c>
      <c r="E37" s="14">
        <v>8.7100000000000009</v>
      </c>
      <c r="F37" s="14">
        <v>8.7899999999999991</v>
      </c>
      <c r="G37" s="14">
        <v>8.94</v>
      </c>
      <c r="H37" s="14">
        <v>8.98</v>
      </c>
      <c r="I37" s="14">
        <v>9.99</v>
      </c>
      <c r="J37" s="14">
        <v>10.74</v>
      </c>
      <c r="K37" s="14">
        <v>11.05</v>
      </c>
      <c r="L37" s="14">
        <v>12</v>
      </c>
      <c r="M37" s="14">
        <v>11.96</v>
      </c>
      <c r="N37" s="14">
        <v>12.24</v>
      </c>
      <c r="O37" s="14">
        <v>12.12</v>
      </c>
      <c r="P37" s="14">
        <v>12.74</v>
      </c>
      <c r="Q37" s="14">
        <v>12.99</v>
      </c>
      <c r="R37" s="14">
        <v>13.25</v>
      </c>
      <c r="S37" s="14">
        <v>13.98</v>
      </c>
      <c r="T37" s="14">
        <v>14.05</v>
      </c>
      <c r="U37" s="14">
        <v>14.33</v>
      </c>
      <c r="V37" s="14">
        <v>14.48</v>
      </c>
      <c r="W37" s="14">
        <v>14.85</v>
      </c>
      <c r="X37" s="14">
        <v>15.5</v>
      </c>
      <c r="Y37" s="14">
        <v>15.49</v>
      </c>
      <c r="Z37" s="14">
        <v>15.74</v>
      </c>
      <c r="AA37" s="14">
        <v>16.91</v>
      </c>
      <c r="AB37" s="14">
        <v>16.649999999999999</v>
      </c>
      <c r="AC37" s="14">
        <v>17.649999999999999</v>
      </c>
      <c r="AD37" s="14">
        <v>17.59</v>
      </c>
    </row>
    <row r="38" spans="1:30">
      <c r="A38" s="1" t="s">
        <v>31</v>
      </c>
      <c r="B38" s="14">
        <v>12.38</v>
      </c>
      <c r="C38" s="14">
        <v>12.4</v>
      </c>
      <c r="D38" s="14">
        <v>12.96</v>
      </c>
      <c r="E38" s="14">
        <v>14.22</v>
      </c>
      <c r="F38" s="14">
        <v>13.39</v>
      </c>
      <c r="G38" s="14">
        <v>13.82</v>
      </c>
      <c r="H38" s="14">
        <v>14.38</v>
      </c>
      <c r="I38" s="14">
        <v>15.35</v>
      </c>
      <c r="J38" s="14">
        <v>15.42</v>
      </c>
      <c r="K38" s="14">
        <v>15.97</v>
      </c>
      <c r="L38" s="14">
        <v>16.25</v>
      </c>
      <c r="M38" s="14">
        <v>17.47</v>
      </c>
      <c r="N38" s="14">
        <v>17.510000000000002</v>
      </c>
      <c r="O38" s="14">
        <v>17.36</v>
      </c>
      <c r="P38" s="14">
        <v>17.649999999999999</v>
      </c>
      <c r="Q38" s="14">
        <v>18.010000000000002</v>
      </c>
      <c r="R38" s="14">
        <v>18.79</v>
      </c>
      <c r="S38" s="14">
        <v>19.64</v>
      </c>
      <c r="T38" s="14">
        <v>20.25</v>
      </c>
      <c r="U38" s="14">
        <v>21.28</v>
      </c>
      <c r="V38" s="14">
        <v>21.95</v>
      </c>
      <c r="W38" s="14">
        <v>23.24</v>
      </c>
      <c r="X38" s="14">
        <v>24.05</v>
      </c>
      <c r="Y38" s="14">
        <v>24.47</v>
      </c>
      <c r="Z38" s="14">
        <v>24.84</v>
      </c>
      <c r="AA38" s="14">
        <v>23.42</v>
      </c>
      <c r="AB38" s="14">
        <v>24.3</v>
      </c>
      <c r="AC38" s="14">
        <v>24.72</v>
      </c>
      <c r="AD38" s="14">
        <v>25.46</v>
      </c>
    </row>
    <row r="39" spans="1:30">
      <c r="A39" s="1" t="s">
        <v>32</v>
      </c>
      <c r="B39" s="14">
        <v>9.49</v>
      </c>
      <c r="C39" s="14">
        <v>9.91</v>
      </c>
      <c r="D39" s="14">
        <v>10.199999999999999</v>
      </c>
      <c r="E39" s="14">
        <v>10.5</v>
      </c>
      <c r="F39" s="14">
        <v>10.67</v>
      </c>
      <c r="G39" s="14">
        <v>11.01</v>
      </c>
      <c r="H39" s="14">
        <v>11.47</v>
      </c>
      <c r="I39" s="14">
        <v>11.72</v>
      </c>
      <c r="J39" s="14">
        <v>12.82</v>
      </c>
      <c r="K39" s="14">
        <v>12.48</v>
      </c>
      <c r="L39" s="14">
        <v>13.1</v>
      </c>
      <c r="M39" s="14">
        <v>13.6</v>
      </c>
      <c r="N39" s="14">
        <v>14</v>
      </c>
      <c r="O39" s="14">
        <v>14.09</v>
      </c>
      <c r="P39" s="14">
        <v>14.43</v>
      </c>
      <c r="Q39" s="14">
        <v>14.81</v>
      </c>
      <c r="R39" s="14">
        <v>15.33</v>
      </c>
      <c r="S39" s="14">
        <v>15.84</v>
      </c>
      <c r="T39" s="14">
        <v>16.29</v>
      </c>
      <c r="U39" s="14">
        <v>16.690000000000001</v>
      </c>
      <c r="V39" s="14">
        <v>17</v>
      </c>
      <c r="W39" s="14">
        <v>17.28</v>
      </c>
      <c r="X39" s="14">
        <v>17.579999999999998</v>
      </c>
      <c r="Y39" s="14">
        <v>18.010000000000002</v>
      </c>
      <c r="Z39" s="14">
        <v>18.239999999999998</v>
      </c>
      <c r="AA39" s="14">
        <v>18.59</v>
      </c>
      <c r="AB39" s="14">
        <v>19.010000000000002</v>
      </c>
      <c r="AC39" s="14">
        <v>19.670000000000002</v>
      </c>
      <c r="AD39" s="14">
        <v>20.46</v>
      </c>
    </row>
    <row r="40" spans="1:30">
      <c r="A40" s="1" t="s">
        <v>33</v>
      </c>
      <c r="B40" s="14">
        <v>10.220000000000001</v>
      </c>
      <c r="C40" s="14">
        <v>10.8</v>
      </c>
      <c r="D40" s="14">
        <v>10.64</v>
      </c>
      <c r="E40" s="14">
        <v>11</v>
      </c>
      <c r="F40" s="14">
        <v>10.9</v>
      </c>
      <c r="G40" s="14">
        <v>11.2</v>
      </c>
      <c r="H40" s="14">
        <v>11.26</v>
      </c>
      <c r="I40" s="14">
        <v>11.77</v>
      </c>
      <c r="J40" s="14">
        <v>12.3</v>
      </c>
      <c r="K40" s="14">
        <v>12.46</v>
      </c>
      <c r="L40" s="14">
        <v>12.54</v>
      </c>
      <c r="M40" s="14">
        <v>13.4</v>
      </c>
      <c r="N40" s="14">
        <v>13.52</v>
      </c>
      <c r="O40" s="14">
        <v>13.47</v>
      </c>
      <c r="P40" s="14">
        <v>13.5</v>
      </c>
      <c r="Q40" s="14">
        <v>14.18</v>
      </c>
      <c r="R40" s="14">
        <v>14.63</v>
      </c>
      <c r="S40" s="14">
        <v>15.01</v>
      </c>
      <c r="T40" s="14">
        <v>15.07</v>
      </c>
      <c r="U40" s="14">
        <v>15.59</v>
      </c>
      <c r="V40" s="14">
        <v>15.77</v>
      </c>
      <c r="W40" s="14">
        <v>16.29</v>
      </c>
      <c r="X40" s="14">
        <v>16.57</v>
      </c>
      <c r="Y40" s="14">
        <v>17.04</v>
      </c>
      <c r="Z40" s="14">
        <v>17.45</v>
      </c>
      <c r="AA40" s="14">
        <v>17.82</v>
      </c>
      <c r="AB40" s="14">
        <v>18.07</v>
      </c>
      <c r="AC40" s="14">
        <v>18.420000000000002</v>
      </c>
      <c r="AD40" s="14">
        <v>19.34</v>
      </c>
    </row>
    <row r="41" spans="1:30">
      <c r="A41" s="1" t="s">
        <v>34</v>
      </c>
      <c r="B41" s="14">
        <v>9.09</v>
      </c>
      <c r="C41" s="14">
        <v>9.56</v>
      </c>
      <c r="D41" s="14">
        <v>10.01</v>
      </c>
      <c r="E41" s="14">
        <v>10.31</v>
      </c>
      <c r="F41" s="14">
        <v>10.64</v>
      </c>
      <c r="G41" s="14">
        <v>11</v>
      </c>
      <c r="H41" s="14">
        <v>11.24</v>
      </c>
      <c r="I41" s="14">
        <v>11.47</v>
      </c>
      <c r="J41" s="14">
        <v>11.91</v>
      </c>
      <c r="K41" s="14">
        <v>12.22</v>
      </c>
      <c r="L41" s="14">
        <v>12.81</v>
      </c>
      <c r="M41" s="14">
        <v>13.55</v>
      </c>
      <c r="N41" s="14">
        <v>14.01</v>
      </c>
      <c r="O41" s="14">
        <v>14.26</v>
      </c>
      <c r="P41" s="14">
        <v>14.54</v>
      </c>
      <c r="Q41" s="14">
        <v>14.98</v>
      </c>
      <c r="R41" s="14">
        <v>15.43</v>
      </c>
      <c r="S41" s="14">
        <v>15.73</v>
      </c>
      <c r="T41" s="14">
        <v>16.170000000000002</v>
      </c>
      <c r="U41" s="14">
        <v>16.739999999999998</v>
      </c>
      <c r="V41" s="14">
        <v>16.850000000000001</v>
      </c>
      <c r="W41" s="14">
        <v>16.96</v>
      </c>
      <c r="X41" s="14">
        <v>17.04</v>
      </c>
      <c r="Y41" s="14">
        <v>17.39</v>
      </c>
      <c r="Z41" s="14">
        <v>17.78</v>
      </c>
      <c r="AA41" s="14">
        <v>18.489999999999998</v>
      </c>
      <c r="AB41" s="14">
        <v>18.989999999999998</v>
      </c>
      <c r="AC41" s="14">
        <v>20.010000000000002</v>
      </c>
      <c r="AD41" s="14">
        <v>21.02</v>
      </c>
    </row>
    <row r="42" spans="1:30">
      <c r="A42" s="1" t="s">
        <v>35</v>
      </c>
      <c r="B42" s="14">
        <v>11.02</v>
      </c>
      <c r="C42" s="14">
        <v>11.21</v>
      </c>
      <c r="D42" s="14">
        <v>11.15</v>
      </c>
      <c r="E42" s="14">
        <v>11.3</v>
      </c>
      <c r="F42" s="14">
        <v>12.1</v>
      </c>
      <c r="G42" s="14">
        <v>12.49</v>
      </c>
      <c r="H42" s="14">
        <v>12.74</v>
      </c>
      <c r="I42" s="14">
        <v>14.28</v>
      </c>
      <c r="J42" s="14">
        <v>14.41</v>
      </c>
      <c r="K42" s="14">
        <v>14.67</v>
      </c>
      <c r="L42" s="14">
        <v>15.02</v>
      </c>
      <c r="M42" s="14">
        <v>15.09</v>
      </c>
      <c r="N42" s="14">
        <v>15.57</v>
      </c>
      <c r="O42" s="14">
        <v>15.35</v>
      </c>
      <c r="P42" s="14">
        <v>15.08</v>
      </c>
      <c r="Q42" s="14">
        <v>15.46</v>
      </c>
      <c r="R42" s="14">
        <v>15.42</v>
      </c>
      <c r="S42" s="14">
        <v>16</v>
      </c>
      <c r="T42" s="14">
        <v>16.510000000000002</v>
      </c>
      <c r="U42" s="14">
        <v>16.59</v>
      </c>
      <c r="V42" s="14">
        <v>18.07</v>
      </c>
      <c r="W42" s="14">
        <v>18.27</v>
      </c>
      <c r="X42" s="14">
        <v>18.55</v>
      </c>
      <c r="Y42" s="14">
        <v>18.89</v>
      </c>
      <c r="Z42" s="14">
        <v>19.38</v>
      </c>
      <c r="AA42" s="14">
        <v>19.57</v>
      </c>
      <c r="AB42" s="14">
        <v>20.21</v>
      </c>
      <c r="AC42" s="14">
        <v>20.7</v>
      </c>
      <c r="AD42" s="14">
        <v>21.03</v>
      </c>
    </row>
    <row r="43" spans="1:30">
      <c r="A43" s="1" t="s">
        <v>36</v>
      </c>
      <c r="B43" s="14">
        <v>8.06</v>
      </c>
      <c r="C43" s="14">
        <v>8.31</v>
      </c>
      <c r="D43" s="14">
        <v>8.59</v>
      </c>
      <c r="E43" s="14">
        <v>8.75</v>
      </c>
      <c r="F43" s="14">
        <v>8.9700000000000006</v>
      </c>
      <c r="G43" s="14">
        <v>9.4600000000000009</v>
      </c>
      <c r="H43" s="14">
        <v>9.74</v>
      </c>
      <c r="I43" s="14">
        <v>9.98</v>
      </c>
      <c r="J43" s="14">
        <v>10.050000000000001</v>
      </c>
      <c r="K43" s="14">
        <v>10.71</v>
      </c>
      <c r="L43" s="14">
        <v>11.11</v>
      </c>
      <c r="M43" s="14">
        <v>11.41</v>
      </c>
      <c r="N43" s="14">
        <v>11.61</v>
      </c>
      <c r="O43" s="14">
        <v>12</v>
      </c>
      <c r="P43" s="14">
        <v>12.16</v>
      </c>
      <c r="Q43" s="14">
        <v>12.5</v>
      </c>
      <c r="R43" s="14">
        <v>12.99</v>
      </c>
      <c r="S43" s="14">
        <v>13.37</v>
      </c>
      <c r="T43" s="14">
        <v>13.53</v>
      </c>
      <c r="U43" s="14">
        <v>14.13</v>
      </c>
      <c r="V43" s="14">
        <v>14.64</v>
      </c>
      <c r="W43" s="14">
        <v>14.82</v>
      </c>
      <c r="X43" s="14">
        <v>15.12</v>
      </c>
      <c r="Y43" s="14">
        <v>15.29</v>
      </c>
      <c r="Z43" s="14">
        <v>15.64</v>
      </c>
      <c r="AA43" s="14">
        <v>16</v>
      </c>
      <c r="AB43" s="14">
        <v>16.71</v>
      </c>
      <c r="AC43" s="14">
        <v>17.559999999999999</v>
      </c>
      <c r="AD43" s="14">
        <v>18.32</v>
      </c>
    </row>
    <row r="44" spans="1:30">
      <c r="A44" s="1" t="s">
        <v>37</v>
      </c>
      <c r="B44" s="14">
        <v>9.43</v>
      </c>
      <c r="C44" s="14">
        <v>9.8800000000000008</v>
      </c>
      <c r="D44" s="14">
        <v>10.119999999999999</v>
      </c>
      <c r="E44" s="14">
        <v>10.42</v>
      </c>
      <c r="F44" s="14">
        <v>10.69</v>
      </c>
      <c r="G44" s="14">
        <v>11.03</v>
      </c>
      <c r="H44" s="14">
        <v>11.28</v>
      </c>
      <c r="I44" s="14">
        <v>11.57</v>
      </c>
      <c r="J44" s="14">
        <v>12.05</v>
      </c>
      <c r="K44" s="14">
        <v>12.41</v>
      </c>
      <c r="L44" s="14">
        <v>12.77</v>
      </c>
      <c r="M44" s="14">
        <v>13.29</v>
      </c>
      <c r="N44" s="14">
        <v>13.66</v>
      </c>
      <c r="O44" s="14">
        <v>14.01</v>
      </c>
      <c r="P44" s="14">
        <v>14.23</v>
      </c>
      <c r="Q44" s="14">
        <v>14.9</v>
      </c>
      <c r="R44" s="14">
        <v>15.4</v>
      </c>
      <c r="S44" s="14">
        <v>16</v>
      </c>
      <c r="T44" s="14">
        <v>16.649999999999999</v>
      </c>
      <c r="U44" s="14">
        <v>17</v>
      </c>
      <c r="V44" s="14">
        <v>17.07</v>
      </c>
      <c r="W44" s="14">
        <v>17.52</v>
      </c>
      <c r="X44" s="14">
        <v>17.97</v>
      </c>
      <c r="Y44" s="14">
        <v>18.12</v>
      </c>
      <c r="Z44" s="14">
        <v>18.420000000000002</v>
      </c>
      <c r="AA44" s="14">
        <v>18.899999999999999</v>
      </c>
      <c r="AB44" s="14">
        <v>19.38</v>
      </c>
      <c r="AC44" s="14">
        <v>20.350000000000001</v>
      </c>
      <c r="AD44" s="14">
        <v>21.05</v>
      </c>
    </row>
    <row r="45" spans="1:30">
      <c r="A45" s="1" t="s">
        <v>38</v>
      </c>
      <c r="B45" s="14">
        <v>7.74</v>
      </c>
      <c r="C45" s="14">
        <v>8.19</v>
      </c>
      <c r="D45" s="14">
        <v>8.51</v>
      </c>
      <c r="E45" s="14">
        <v>8.81</v>
      </c>
      <c r="F45" s="14">
        <v>9.24</v>
      </c>
      <c r="G45" s="14">
        <v>9.7799999999999994</v>
      </c>
      <c r="H45" s="14">
        <v>9.99</v>
      </c>
      <c r="I45" s="14">
        <v>10.26</v>
      </c>
      <c r="J45" s="14">
        <v>10.68</v>
      </c>
      <c r="K45" s="14">
        <v>10.78</v>
      </c>
      <c r="L45" s="14">
        <v>11.22</v>
      </c>
      <c r="M45" s="14">
        <v>11.87</v>
      </c>
      <c r="N45" s="14">
        <v>12.21</v>
      </c>
      <c r="O45" s="14">
        <v>12.54</v>
      </c>
      <c r="P45" s="14">
        <v>12.75</v>
      </c>
      <c r="Q45" s="14">
        <v>12.73</v>
      </c>
      <c r="R45" s="14">
        <v>13.33</v>
      </c>
      <c r="S45" s="14">
        <v>13.83</v>
      </c>
      <c r="T45" s="14">
        <v>14.31</v>
      </c>
      <c r="U45" s="14">
        <v>14.94</v>
      </c>
      <c r="V45" s="14">
        <v>15.15</v>
      </c>
      <c r="W45" s="14">
        <v>15.37</v>
      </c>
      <c r="X45" s="14">
        <v>15.9</v>
      </c>
      <c r="Y45" s="14">
        <v>16.489999999999998</v>
      </c>
      <c r="Z45" s="14">
        <v>17.21</v>
      </c>
      <c r="AA45" s="14">
        <v>17.64</v>
      </c>
      <c r="AB45" s="14">
        <v>18.13</v>
      </c>
      <c r="AC45" s="14">
        <v>18.64</v>
      </c>
      <c r="AD45" s="14">
        <v>19.899999999999999</v>
      </c>
    </row>
    <row r="46" spans="1:30">
      <c r="A46" s="1" t="s">
        <v>39</v>
      </c>
      <c r="B46" s="14">
        <v>7.51</v>
      </c>
      <c r="C46" s="14">
        <v>7.81</v>
      </c>
      <c r="D46" s="14">
        <v>8.01</v>
      </c>
      <c r="E46" s="14">
        <v>8.19</v>
      </c>
      <c r="F46" s="14">
        <v>8.3800000000000008</v>
      </c>
      <c r="G46" s="14">
        <v>8.7100000000000009</v>
      </c>
      <c r="H46" s="14">
        <v>8.92</v>
      </c>
      <c r="I46" s="14">
        <v>9.15</v>
      </c>
      <c r="J46" s="14">
        <v>9.52</v>
      </c>
      <c r="K46" s="14">
        <v>9.82</v>
      </c>
      <c r="L46" s="14">
        <v>10.06</v>
      </c>
      <c r="M46" s="14">
        <v>10.55</v>
      </c>
      <c r="N46" s="14">
        <v>10.78</v>
      </c>
      <c r="O46" s="14">
        <v>10.98</v>
      </c>
      <c r="P46" s="14">
        <v>11.13</v>
      </c>
      <c r="Q46" s="14">
        <v>11.27</v>
      </c>
      <c r="R46" s="14">
        <v>11.69</v>
      </c>
      <c r="S46" s="14">
        <v>11.72</v>
      </c>
      <c r="T46" s="14">
        <v>11.76</v>
      </c>
      <c r="U46" s="14">
        <v>12.02</v>
      </c>
      <c r="V46" s="14">
        <v>12.66</v>
      </c>
      <c r="W46" s="14">
        <v>12.87</v>
      </c>
      <c r="X46" s="14">
        <v>13.21</v>
      </c>
      <c r="Y46" s="14">
        <v>13.48</v>
      </c>
      <c r="Z46" s="14">
        <v>13.75</v>
      </c>
      <c r="AA46" s="14">
        <v>14.22</v>
      </c>
      <c r="AB46" s="14">
        <v>14.73</v>
      </c>
      <c r="AC46" s="14">
        <v>15.46</v>
      </c>
      <c r="AD46" s="14">
        <v>16.16</v>
      </c>
    </row>
    <row r="49" spans="1:1">
      <c r="A49" s="1" t="s">
        <v>47</v>
      </c>
    </row>
    <row r="51" spans="1:1">
      <c r="A51" s="2" t="s">
        <v>48</v>
      </c>
    </row>
    <row r="52" spans="1:1">
      <c r="A52" s="1" t="s">
        <v>49</v>
      </c>
    </row>
    <row r="53" spans="1:1">
      <c r="A53" s="1" t="s">
        <v>41</v>
      </c>
    </row>
    <row r="54" spans="1:1">
      <c r="A54" s="1" t="s">
        <v>50</v>
      </c>
    </row>
    <row r="55" spans="1:1">
      <c r="A55" s="3" t="s">
        <v>42</v>
      </c>
    </row>
    <row r="57" spans="1:1">
      <c r="A57" s="4">
        <v>43763</v>
      </c>
    </row>
  </sheetData>
  <conditionalFormatting sqref="A6:AA46">
    <cfRule type="expression" dxfId="36" priority="10">
      <formula>MOD(ROW(),2)=1</formula>
    </cfRule>
  </conditionalFormatting>
  <conditionalFormatting sqref="AB6:AB46">
    <cfRule type="expression" dxfId="35" priority="3">
      <formula>MOD(ROW(),2)=1</formula>
    </cfRule>
  </conditionalFormatting>
  <conditionalFormatting sqref="AC6:AC46">
    <cfRule type="expression" dxfId="34" priority="2">
      <formula>MOD(ROW(),2)=1</formula>
    </cfRule>
  </conditionalFormatting>
  <conditionalFormatting sqref="AD6:AD46">
    <cfRule type="expression" dxfId="33" priority="1">
      <formula>MOD(ROW(),2)=1</formula>
    </cfRule>
  </conditionalFormatting>
  <hyperlinks>
    <hyperlink ref="A55" r:id="rId1"/>
  </hyperlink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1"/>
  <dimension ref="A1:AG60"/>
  <sheetViews>
    <sheetView workbookViewId="0"/>
  </sheetViews>
  <sheetFormatPr defaultRowHeight="12.75"/>
  <cols>
    <col min="1" max="1" width="28.5703125" style="1" customWidth="1"/>
    <col min="2" max="26" width="9.140625" style="1" customWidth="1"/>
    <col min="27" max="16384" width="9.140625" style="1"/>
  </cols>
  <sheetData>
    <row r="1" spans="1:33">
      <c r="A1" s="2" t="s">
        <v>53</v>
      </c>
      <c r="F1" s="2"/>
    </row>
    <row r="2" spans="1:33">
      <c r="A2" s="1" t="s">
        <v>57</v>
      </c>
      <c r="F2" s="2"/>
    </row>
    <row r="3" spans="1:33">
      <c r="A3" s="1" t="s">
        <v>58</v>
      </c>
      <c r="F3" s="2"/>
    </row>
    <row r="4" spans="1:33">
      <c r="A4" s="2"/>
      <c r="F4" s="2"/>
    </row>
    <row r="5" spans="1:33">
      <c r="A5" s="5" t="s">
        <v>40</v>
      </c>
      <c r="B5" s="6">
        <v>1990</v>
      </c>
      <c r="C5" s="6">
        <v>1991</v>
      </c>
      <c r="D5" s="6">
        <v>1992</v>
      </c>
      <c r="E5" s="6">
        <v>1993</v>
      </c>
      <c r="F5" s="10">
        <v>1994</v>
      </c>
      <c r="G5" s="6">
        <v>1995</v>
      </c>
      <c r="H5" s="6">
        <v>1996</v>
      </c>
      <c r="I5" s="6">
        <v>1997</v>
      </c>
      <c r="J5" s="6">
        <v>1998</v>
      </c>
      <c r="K5" s="10">
        <v>1999</v>
      </c>
      <c r="L5" s="6">
        <v>2000</v>
      </c>
      <c r="M5" s="6">
        <v>2001</v>
      </c>
      <c r="N5" s="6">
        <v>2002</v>
      </c>
      <c r="O5" s="6">
        <v>2003</v>
      </c>
      <c r="P5" s="10">
        <v>2004</v>
      </c>
      <c r="Q5" s="6">
        <v>2005</v>
      </c>
      <c r="R5" s="6">
        <v>2006</v>
      </c>
      <c r="S5" s="6">
        <v>2007</v>
      </c>
      <c r="T5" s="6">
        <v>2008</v>
      </c>
      <c r="U5" s="10">
        <v>2009</v>
      </c>
      <c r="V5" s="6">
        <v>2010</v>
      </c>
      <c r="W5" s="6">
        <v>2011</v>
      </c>
      <c r="X5" s="6">
        <v>2012</v>
      </c>
      <c r="Y5" s="6">
        <v>2013</v>
      </c>
      <c r="Z5" s="6">
        <v>2014</v>
      </c>
      <c r="AA5" s="6">
        <v>2015</v>
      </c>
      <c r="AB5" s="6">
        <v>2016</v>
      </c>
      <c r="AC5" s="6">
        <v>2017</v>
      </c>
      <c r="AD5" s="6">
        <v>2018</v>
      </c>
    </row>
    <row r="6" spans="1:33" s="2" customFormat="1">
      <c r="A6" s="2" t="s">
        <v>0</v>
      </c>
      <c r="B6" s="13">
        <v>19.235929603030542</v>
      </c>
      <c r="C6" s="13">
        <v>19.688163365051242</v>
      </c>
      <c r="D6" s="13">
        <v>19.821118152875716</v>
      </c>
      <c r="E6" s="13">
        <v>19.79508796376938</v>
      </c>
      <c r="F6" s="13">
        <v>19.713520830371106</v>
      </c>
      <c r="G6" s="13">
        <v>19.789254571026721</v>
      </c>
      <c r="H6" s="13">
        <v>19.980111798871103</v>
      </c>
      <c r="I6" s="13">
        <v>20.348886536322581</v>
      </c>
      <c r="J6" s="13">
        <v>20.979878749202296</v>
      </c>
      <c r="K6" s="13">
        <v>21.295352773192906</v>
      </c>
      <c r="L6" s="13">
        <v>21.69205291749217</v>
      </c>
      <c r="M6" s="13">
        <v>22.409771000025085</v>
      </c>
      <c r="N6" s="13">
        <v>22.774684672418275</v>
      </c>
      <c r="O6" s="13">
        <v>22.682487675757063</v>
      </c>
      <c r="P6" s="13">
        <v>22.502654867256638</v>
      </c>
      <c r="Q6" s="13">
        <v>22.528593282034741</v>
      </c>
      <c r="R6" s="13">
        <v>22.672233610693699</v>
      </c>
      <c r="S6" s="13">
        <v>22.939436120650054</v>
      </c>
      <c r="T6" s="13">
        <v>23.007057124654914</v>
      </c>
      <c r="U6" s="13">
        <v>23.741242587200038</v>
      </c>
      <c r="V6" s="13">
        <v>23.771345697716942</v>
      </c>
      <c r="W6" s="13">
        <v>23.635872048588112</v>
      </c>
      <c r="X6" s="13">
        <v>23.464697600000001</v>
      </c>
      <c r="Y6" s="13">
        <v>23.590915082983049</v>
      </c>
      <c r="Z6" s="13">
        <v>23.788987051366803</v>
      </c>
      <c r="AA6" s="13">
        <v>24.296208521614336</v>
      </c>
      <c r="AB6" s="13">
        <v>24.826853935818104</v>
      </c>
      <c r="AC6" s="13">
        <v>25.396608750577432</v>
      </c>
      <c r="AD6" s="16">
        <v>26.03</v>
      </c>
      <c r="AF6" s="19">
        <f>AD6/AC6-1</f>
        <v>2.4939993195279175E-2</v>
      </c>
      <c r="AG6" s="18">
        <f>AD6/S6-1</f>
        <v>0.13472710763660944</v>
      </c>
    </row>
    <row r="7" spans="1:33">
      <c r="A7" s="1" t="s">
        <v>45</v>
      </c>
      <c r="B7" s="14">
        <v>17.595921395312132</v>
      </c>
      <c r="C7" s="14">
        <v>17.98549264582347</v>
      </c>
      <c r="D7" s="14">
        <v>18.130446011485017</v>
      </c>
      <c r="E7" s="14">
        <v>18.286890785577427</v>
      </c>
      <c r="F7" s="14">
        <v>18.543944262761269</v>
      </c>
      <c r="G7" s="14">
        <v>18.342363147707175</v>
      </c>
      <c r="H7" s="14">
        <v>18.548744853161725</v>
      </c>
      <c r="I7" s="14">
        <v>18.709952695549628</v>
      </c>
      <c r="J7" s="14">
        <v>19.411424165071264</v>
      </c>
      <c r="K7" s="14">
        <v>19.381323063218844</v>
      </c>
      <c r="L7" s="14">
        <v>19.616920304211668</v>
      </c>
      <c r="M7" s="14">
        <v>20.115857433093382</v>
      </c>
      <c r="N7" s="14">
        <v>20.416834965156148</v>
      </c>
      <c r="O7" s="14">
        <v>20.303849049272685</v>
      </c>
      <c r="P7" s="14">
        <v>20.233156342182891</v>
      </c>
      <c r="Q7" s="14">
        <v>20.172254527023913</v>
      </c>
      <c r="R7" s="14">
        <v>20.269073945320383</v>
      </c>
      <c r="S7" s="14">
        <v>20.430065399505676</v>
      </c>
      <c r="T7" s="14">
        <v>20.432840942875345</v>
      </c>
      <c r="U7" s="14">
        <v>21.072653304142669</v>
      </c>
      <c r="V7" s="14">
        <v>21.181603468993259</v>
      </c>
      <c r="W7" s="14">
        <v>20.999860186893027</v>
      </c>
      <c r="X7" s="14">
        <v>20.823836799999999</v>
      </c>
      <c r="Y7" s="14">
        <v>20.899692538432696</v>
      </c>
      <c r="Z7" s="14">
        <v>20.885068242796596</v>
      </c>
      <c r="AA7" s="14">
        <v>21.242127882396289</v>
      </c>
      <c r="AB7" s="14">
        <v>21.47299621048592</v>
      </c>
      <c r="AC7" s="14">
        <v>22.447785958726538</v>
      </c>
      <c r="AD7" s="17">
        <v>22.37</v>
      </c>
      <c r="AF7" s="19">
        <f t="shared" ref="AF7:AF46" si="0">AD7/AC7-1</f>
        <v>-3.4651951363736666E-3</v>
      </c>
      <c r="AG7" s="18">
        <f t="shared" ref="AG7:AG46" si="1">AD7/S7-1</f>
        <v>9.4954889402422804E-2</v>
      </c>
    </row>
    <row r="8" spans="1:33">
      <c r="A8" s="1" t="s">
        <v>1</v>
      </c>
      <c r="B8" s="14">
        <v>13.393400363033699</v>
      </c>
      <c r="C8" s="14">
        <v>13.389934782276663</v>
      </c>
      <c r="D8" s="14">
        <v>13.799105001636466</v>
      </c>
      <c r="E8" s="14">
        <v>13.400960343726412</v>
      </c>
      <c r="F8" s="14">
        <v>13.557854685056165</v>
      </c>
      <c r="G8" s="14">
        <v>14.318196376599683</v>
      </c>
      <c r="H8" s="14">
        <v>14.136593133913232</v>
      </c>
      <c r="I8" s="14">
        <v>13.923685726920654</v>
      </c>
      <c r="J8" s="14">
        <v>13.55490108487556</v>
      </c>
      <c r="K8" s="14">
        <v>14.305599832324663</v>
      </c>
      <c r="L8" s="14">
        <v>14.346083466479197</v>
      </c>
      <c r="M8" s="14">
        <v>14.197831899470767</v>
      </c>
      <c r="N8" s="14">
        <v>14.897323150428894</v>
      </c>
      <c r="O8" s="14">
        <v>15.244313849292114</v>
      </c>
      <c r="P8" s="14">
        <v>14.540176991150442</v>
      </c>
      <c r="Q8" s="14">
        <v>15.322435607980461</v>
      </c>
      <c r="R8" s="14">
        <v>15.656949335007962</v>
      </c>
      <c r="S8" s="14">
        <v>16.003156674467945</v>
      </c>
      <c r="T8" s="14">
        <v>15.950946697812698</v>
      </c>
      <c r="U8" s="14">
        <v>16.55215507896359</v>
      </c>
      <c r="V8" s="14">
        <v>16.929450289953504</v>
      </c>
      <c r="W8" s="14">
        <v>16.852828973514995</v>
      </c>
      <c r="X8" s="14">
        <v>16.916661600000001</v>
      </c>
      <c r="Y8" s="14">
        <v>16.841499812523434</v>
      </c>
      <c r="Z8" s="14">
        <v>17.160476727456548</v>
      </c>
      <c r="AA8" s="14">
        <v>17.390417935341233</v>
      </c>
      <c r="AB8" s="14">
        <v>17.662266225356166</v>
      </c>
      <c r="AC8" s="14">
        <v>17.631715516672482</v>
      </c>
      <c r="AD8" s="17">
        <v>17.36</v>
      </c>
      <c r="AF8" s="19">
        <f t="shared" si="0"/>
        <v>-1.5410611430042076E-2</v>
      </c>
      <c r="AG8" s="18">
        <f t="shared" si="1"/>
        <v>8.4785980237062519E-2</v>
      </c>
    </row>
    <row r="9" spans="1:33">
      <c r="A9" s="1" t="s">
        <v>2</v>
      </c>
      <c r="B9" s="14">
        <v>14.127987372740904</v>
      </c>
      <c r="C9" s="14">
        <v>14.728928260504331</v>
      </c>
      <c r="D9" s="14">
        <v>14.781305007587251</v>
      </c>
      <c r="E9" s="14">
        <v>14.752053649190039</v>
      </c>
      <c r="F9" s="14">
        <v>15.32760870183421</v>
      </c>
      <c r="G9" s="14">
        <v>15.569154586344709</v>
      </c>
      <c r="H9" s="14">
        <v>14.962949308755761</v>
      </c>
      <c r="I9" s="14">
        <v>15.910711710866622</v>
      </c>
      <c r="J9" s="14">
        <v>16.21695703041906</v>
      </c>
      <c r="K9" s="14">
        <v>16.786749456365115</v>
      </c>
      <c r="L9" s="14">
        <v>17.26510334249377</v>
      </c>
      <c r="M9" s="14">
        <v>17.33329955604605</v>
      </c>
      <c r="N9" s="14">
        <v>18.219747737934618</v>
      </c>
      <c r="O9" s="14">
        <v>18.306318269020615</v>
      </c>
      <c r="P9" s="14">
        <v>17.963657817109144</v>
      </c>
      <c r="Q9" s="14">
        <v>18.115133391697</v>
      </c>
      <c r="R9" s="14">
        <v>17.890188620001346</v>
      </c>
      <c r="S9" s="14">
        <v>17.932531332706315</v>
      </c>
      <c r="T9" s="14">
        <v>17.674752176682947</v>
      </c>
      <c r="U9" s="14">
        <v>18.035982740663592</v>
      </c>
      <c r="V9" s="14">
        <v>17.144319732511363</v>
      </c>
      <c r="W9" s="14">
        <v>17.150621108518205</v>
      </c>
      <c r="X9" s="14">
        <v>17.122302400000002</v>
      </c>
      <c r="Y9" s="14">
        <v>17.151203994237562</v>
      </c>
      <c r="Z9" s="14">
        <v>17.412991406462652</v>
      </c>
      <c r="AA9" s="14">
        <v>17.673786242072804</v>
      </c>
      <c r="AB9" s="14">
        <v>18.337191154602582</v>
      </c>
      <c r="AC9" s="14">
        <v>19.141839299350451</v>
      </c>
      <c r="AD9" s="17">
        <v>19.72</v>
      </c>
      <c r="AF9" s="19">
        <f t="shared" si="0"/>
        <v>3.020403063717958E-2</v>
      </c>
      <c r="AG9" s="18">
        <f t="shared" si="1"/>
        <v>9.9677431709465525E-2</v>
      </c>
    </row>
    <row r="10" spans="1:33">
      <c r="A10" s="1" t="s">
        <v>3</v>
      </c>
      <c r="B10" s="14">
        <v>21.866776102912162</v>
      </c>
      <c r="C10" s="14">
        <v>22.51492737464298</v>
      </c>
      <c r="D10" s="14">
        <v>22.864328007378973</v>
      </c>
      <c r="E10" s="14">
        <v>22.732930383789121</v>
      </c>
      <c r="F10" s="14">
        <v>23.037580548841181</v>
      </c>
      <c r="G10" s="14">
        <v>22.637822060687078</v>
      </c>
      <c r="H10" s="14">
        <v>22.046002235977419</v>
      </c>
      <c r="I10" s="14">
        <v>21.42217064443938</v>
      </c>
      <c r="J10" s="14">
        <v>22.34688045096788</v>
      </c>
      <c r="K10" s="14">
        <v>21.975896670072572</v>
      </c>
      <c r="L10" s="14">
        <v>22.300758484054452</v>
      </c>
      <c r="M10" s="14">
        <v>22.301183375554942</v>
      </c>
      <c r="N10" s="14">
        <v>23.859831412692319</v>
      </c>
      <c r="O10" s="14">
        <v>23.970369363024837</v>
      </c>
      <c r="P10" s="14">
        <v>24.195162241887907</v>
      </c>
      <c r="Q10" s="14">
        <v>24.224159793576927</v>
      </c>
      <c r="R10" s="14">
        <v>22.999937201426423</v>
      </c>
      <c r="S10" s="14">
        <v>22.974946083685118</v>
      </c>
      <c r="T10" s="14">
        <v>23.05302527075812</v>
      </c>
      <c r="U10" s="14">
        <v>24.59243054817523</v>
      </c>
      <c r="V10" s="14">
        <v>25.63731717256152</v>
      </c>
      <c r="W10" s="14">
        <v>25.312331475272849</v>
      </c>
      <c r="X10" s="14">
        <v>23.421404800000001</v>
      </c>
      <c r="Y10" s="14">
        <v>22.597725810589466</v>
      </c>
      <c r="Z10" s="14">
        <v>22.947271454679782</v>
      </c>
      <c r="AA10" s="14">
        <v>23.645510928378876</v>
      </c>
      <c r="AB10" s="14">
        <v>23.767740969923729</v>
      </c>
      <c r="AC10" s="14">
        <v>24.427272538723336</v>
      </c>
      <c r="AD10" s="17">
        <v>24.1</v>
      </c>
      <c r="AF10" s="19">
        <f t="shared" si="0"/>
        <v>-1.3397833843484808E-2</v>
      </c>
      <c r="AG10" s="18">
        <f t="shared" si="1"/>
        <v>4.8968729337467432E-2</v>
      </c>
    </row>
    <row r="11" spans="1:33">
      <c r="A11" s="1" t="s">
        <v>4</v>
      </c>
      <c r="B11" s="14">
        <v>14.555072843500907</v>
      </c>
      <c r="C11" s="14">
        <v>15.241382554640845</v>
      </c>
      <c r="D11" s="14">
        <v>15.248252551399922</v>
      </c>
      <c r="E11" s="14">
        <v>15.176234105556526</v>
      </c>
      <c r="F11" s="14">
        <v>14.635096260486279</v>
      </c>
      <c r="G11" s="14">
        <v>15.041642088259456</v>
      </c>
      <c r="H11" s="14">
        <v>15.376127396177024</v>
      </c>
      <c r="I11" s="14">
        <v>15.214527424520588</v>
      </c>
      <c r="J11" s="14">
        <v>15.641377366517762</v>
      </c>
      <c r="K11" s="14">
        <v>15.978603578820508</v>
      </c>
      <c r="L11" s="14">
        <v>16.282873905540995</v>
      </c>
      <c r="M11" s="14">
        <v>16.328864029697257</v>
      </c>
      <c r="N11" s="14">
        <v>16.759488544232507</v>
      </c>
      <c r="O11" s="14">
        <v>16.821311833701643</v>
      </c>
      <c r="P11" s="14">
        <v>16.117286135693213</v>
      </c>
      <c r="Q11" s="14">
        <v>15.995675252269271</v>
      </c>
      <c r="R11" s="14">
        <v>16.045338775876377</v>
      </c>
      <c r="S11" s="14">
        <v>16.310909687438482</v>
      </c>
      <c r="T11" s="14">
        <v>16.134819282225525</v>
      </c>
      <c r="U11" s="14">
        <v>16.126561098475992</v>
      </c>
      <c r="V11" s="14">
        <v>16.386622224544173</v>
      </c>
      <c r="W11" s="14">
        <v>16.301362056842382</v>
      </c>
      <c r="X11" s="14">
        <v>16.094098399999996</v>
      </c>
      <c r="Y11" s="14">
        <v>16.254129812720777</v>
      </c>
      <c r="Z11" s="14">
        <v>16.423975580355407</v>
      </c>
      <c r="AA11" s="14">
        <v>16.760710587048852</v>
      </c>
      <c r="AB11" s="14">
        <v>17.091175900609201</v>
      </c>
      <c r="AC11" s="14">
        <v>17.519476586878849</v>
      </c>
      <c r="AD11" s="17">
        <v>17.989999999999998</v>
      </c>
      <c r="AF11" s="19">
        <f t="shared" si="0"/>
        <v>2.6857161558898834E-2</v>
      </c>
      <c r="AG11" s="18">
        <f t="shared" si="1"/>
        <v>0.10294277540232066</v>
      </c>
    </row>
    <row r="12" spans="1:33">
      <c r="A12" s="1" t="s">
        <v>5</v>
      </c>
      <c r="B12" s="14">
        <v>17.954673190750533</v>
      </c>
      <c r="C12" s="14">
        <v>17.886307943732533</v>
      </c>
      <c r="D12" s="14">
        <v>18.114344372043199</v>
      </c>
      <c r="E12" s="14">
        <v>18.00410381466644</v>
      </c>
      <c r="F12" s="14">
        <v>17.836042656050051</v>
      </c>
      <c r="G12" s="14">
        <v>18.191645291111389</v>
      </c>
      <c r="H12" s="14">
        <v>18.106054045210371</v>
      </c>
      <c r="I12" s="14">
        <v>18.463387427468742</v>
      </c>
      <c r="J12" s="14">
        <v>18.562444160816849</v>
      </c>
      <c r="K12" s="14">
        <v>18.544821189970918</v>
      </c>
      <c r="L12" s="14">
        <v>18.75919882405573</v>
      </c>
      <c r="M12" s="14">
        <v>18.921393563921843</v>
      </c>
      <c r="N12" s="14">
        <v>19.170925744841501</v>
      </c>
      <c r="O12" s="14">
        <v>19.331366958886811</v>
      </c>
      <c r="P12" s="14">
        <v>19.322792527040317</v>
      </c>
      <c r="Q12" s="14">
        <v>19.062655854029398</v>
      </c>
      <c r="R12" s="14">
        <v>19.443746383475002</v>
      </c>
      <c r="S12" s="14">
        <v>19.447623088868959</v>
      </c>
      <c r="T12" s="14">
        <v>18.984844340624335</v>
      </c>
      <c r="U12" s="14">
        <v>19.393282462218632</v>
      </c>
      <c r="V12" s="14">
        <v>19.688826289117603</v>
      </c>
      <c r="W12" s="14">
        <v>19.312371421874843</v>
      </c>
      <c r="X12" s="14">
        <v>19.0813016</v>
      </c>
      <c r="Y12" s="14">
        <v>19.233697629901528</v>
      </c>
      <c r="Z12" s="14">
        <v>19.106944044795274</v>
      </c>
      <c r="AA12" s="14">
        <v>19.436966817291466</v>
      </c>
      <c r="AB12" s="14">
        <v>19.624740250395739</v>
      </c>
      <c r="AC12" s="14">
        <v>19.856087034400836</v>
      </c>
      <c r="AD12" s="17">
        <v>20.09</v>
      </c>
      <c r="AF12" s="19">
        <f t="shared" si="0"/>
        <v>1.178041601015889E-2</v>
      </c>
      <c r="AG12" s="18">
        <f t="shared" si="1"/>
        <v>3.3031127156033291E-2</v>
      </c>
    </row>
    <row r="13" spans="1:33">
      <c r="A13" s="1" t="s">
        <v>6</v>
      </c>
      <c r="B13" s="14">
        <v>17.442170625838529</v>
      </c>
      <c r="C13" s="14">
        <v>17.98549264582347</v>
      </c>
      <c r="D13" s="14">
        <v>18.130446011485017</v>
      </c>
      <c r="E13" s="14">
        <v>18.145497300121932</v>
      </c>
      <c r="F13" s="14">
        <v>18.18999345940566</v>
      </c>
      <c r="G13" s="14">
        <v>18.689014217877482</v>
      </c>
      <c r="H13" s="14">
        <v>18.961922940582987</v>
      </c>
      <c r="I13" s="14">
        <v>19.217587071010279</v>
      </c>
      <c r="J13" s="14">
        <v>19.584098064241651</v>
      </c>
      <c r="K13" s="14">
        <v>20.203646938615108</v>
      </c>
      <c r="L13" s="14">
        <v>20.405470697258259</v>
      </c>
      <c r="M13" s="14">
        <v>20.848823898266826</v>
      </c>
      <c r="N13" s="14">
        <v>21.327822352052877</v>
      </c>
      <c r="O13" s="14">
        <v>21.184339590568008</v>
      </c>
      <c r="P13" s="14">
        <v>21.105054080629301</v>
      </c>
      <c r="Q13" s="14">
        <v>21.007570381974844</v>
      </c>
      <c r="R13" s="14">
        <v>20.973029806894385</v>
      </c>
      <c r="S13" s="14">
        <v>21.175774623241978</v>
      </c>
      <c r="T13" s="14">
        <v>21.076394988320235</v>
      </c>
      <c r="U13" s="14">
        <v>21.877831105065148</v>
      </c>
      <c r="V13" s="14">
        <v>21.724431534402591</v>
      </c>
      <c r="W13" s="14">
        <v>21.50720975023183</v>
      </c>
      <c r="X13" s="14">
        <v>21.419112799999997</v>
      </c>
      <c r="Y13" s="14">
        <v>21.41230635644229</v>
      </c>
      <c r="Z13" s="14">
        <v>21.37957615585022</v>
      </c>
      <c r="AA13" s="14">
        <v>22.081737680119463</v>
      </c>
      <c r="AB13" s="14">
        <v>22.386740730081065</v>
      </c>
      <c r="AC13" s="14">
        <v>22.886538138828922</v>
      </c>
      <c r="AD13" s="17">
        <v>23.23</v>
      </c>
      <c r="AF13" s="19">
        <f t="shared" si="0"/>
        <v>1.5007156568968671E-2</v>
      </c>
      <c r="AG13" s="18">
        <f t="shared" si="1"/>
        <v>9.7008275414083744E-2</v>
      </c>
    </row>
    <row r="14" spans="1:33">
      <c r="A14" s="1" t="s">
        <v>7</v>
      </c>
      <c r="B14" s="14">
        <v>11.907142924788888</v>
      </c>
      <c r="C14" s="14">
        <v>11.323586822048783</v>
      </c>
      <c r="D14" s="14">
        <v>11.383859085364039</v>
      </c>
      <c r="E14" s="14">
        <v>14.736343261917206</v>
      </c>
      <c r="F14" s="14">
        <v>12.203608133086876</v>
      </c>
      <c r="G14" s="14">
        <v>15.478723872387235</v>
      </c>
      <c r="H14" s="14">
        <v>15.08100019087612</v>
      </c>
      <c r="I14" s="14">
        <v>14.547350816772306</v>
      </c>
      <c r="J14" s="14">
        <v>14.130480748776858</v>
      </c>
      <c r="K14" s="14">
        <v>13.242249993450184</v>
      </c>
      <c r="L14" s="14">
        <v>13.765046334760658</v>
      </c>
      <c r="M14" s="14">
        <v>14.021377009706789</v>
      </c>
      <c r="N14" s="14">
        <v>14.026526383542313</v>
      </c>
      <c r="O14" s="14">
        <v>14.258690109036158</v>
      </c>
      <c r="P14" s="14">
        <v>14.514532940019665</v>
      </c>
      <c r="Q14" s="14">
        <v>13.926086716122196</v>
      </c>
      <c r="R14" s="14">
        <v>18.011560320272725</v>
      </c>
      <c r="S14" s="14">
        <v>19.021503532448218</v>
      </c>
      <c r="T14" s="14">
        <v>19.214685071140366</v>
      </c>
      <c r="U14" s="14">
        <v>19.600328182455844</v>
      </c>
      <c r="V14" s="14">
        <v>19.835842223499295</v>
      </c>
      <c r="W14" s="14">
        <v>19.66531024854531</v>
      </c>
      <c r="X14" s="14">
        <v>19.189533600000001</v>
      </c>
      <c r="Y14" s="14">
        <v>18.881275630019932</v>
      </c>
      <c r="Z14" s="14">
        <v>18.959643815375042</v>
      </c>
      <c r="AA14" s="14">
        <v>19.279539980218374</v>
      </c>
      <c r="AB14" s="14">
        <v>19.552056027246124</v>
      </c>
      <c r="AC14" s="14">
        <v>20.29483921450322</v>
      </c>
      <c r="AD14" s="17">
        <v>20.38</v>
      </c>
      <c r="AF14" s="19">
        <f t="shared" si="0"/>
        <v>4.1961793634670563E-3</v>
      </c>
      <c r="AG14" s="18">
        <f t="shared" si="1"/>
        <v>7.1418984584176615E-2</v>
      </c>
    </row>
    <row r="15" spans="1:33">
      <c r="A15" s="1" t="s">
        <v>8</v>
      </c>
      <c r="B15" s="14">
        <v>21.132189093204957</v>
      </c>
      <c r="C15" s="14">
        <v>21.473488002688132</v>
      </c>
      <c r="D15" s="14">
        <v>20.819419798268321</v>
      </c>
      <c r="E15" s="14">
        <v>20.564896940138187</v>
      </c>
      <c r="F15" s="14">
        <v>20.129028295179864</v>
      </c>
      <c r="G15" s="14">
        <v>20.618202782303545</v>
      </c>
      <c r="H15" s="14">
        <v>20.349020805497233</v>
      </c>
      <c r="I15" s="14">
        <v>20.537436447207963</v>
      </c>
      <c r="J15" s="14">
        <v>20.677699425654115</v>
      </c>
      <c r="K15" s="14">
        <v>20.543918887054943</v>
      </c>
      <c r="L15" s="14">
        <v>21.111015785773631</v>
      </c>
      <c r="M15" s="14">
        <v>21.242454036971079</v>
      </c>
      <c r="N15" s="14">
        <v>21.448394212083329</v>
      </c>
      <c r="O15" s="14">
        <v>21.184339590568008</v>
      </c>
      <c r="P15" s="14">
        <v>21.25891838741396</v>
      </c>
      <c r="Q15" s="14">
        <v>21.119776989356311</v>
      </c>
      <c r="R15" s="14">
        <v>21.070127167111487</v>
      </c>
      <c r="S15" s="14">
        <v>21.294141166692182</v>
      </c>
      <c r="T15" s="14">
        <v>21.076394988320235</v>
      </c>
      <c r="U15" s="14">
        <v>21.567262524709335</v>
      </c>
      <c r="V15" s="14">
        <v>21.780976124549401</v>
      </c>
      <c r="W15" s="14">
        <v>21.396916366897308</v>
      </c>
      <c r="X15" s="14">
        <v>21.473228800000001</v>
      </c>
      <c r="Y15" s="14">
        <v>21.657933810905217</v>
      </c>
      <c r="Z15" s="14">
        <v>21.853041178986661</v>
      </c>
      <c r="AA15" s="14">
        <v>21.903320598103292</v>
      </c>
      <c r="AB15" s="14">
        <v>21.929868470283495</v>
      </c>
      <c r="AC15" s="14">
        <v>22.753892130890993</v>
      </c>
      <c r="AD15" s="17">
        <v>23.7</v>
      </c>
      <c r="AF15" s="19">
        <f t="shared" si="0"/>
        <v>4.1580045456247827E-2</v>
      </c>
      <c r="AG15" s="18">
        <f t="shared" si="1"/>
        <v>0.11298219611087235</v>
      </c>
    </row>
    <row r="16" spans="1:33">
      <c r="A16" s="1" t="s">
        <v>9</v>
      </c>
      <c r="B16" s="14">
        <v>12.744230447478495</v>
      </c>
      <c r="C16" s="14">
        <v>12.679111083958274</v>
      </c>
      <c r="D16" s="14">
        <v>13.106734505638372</v>
      </c>
      <c r="E16" s="14">
        <v>13.086752598269756</v>
      </c>
      <c r="F16" s="14">
        <v>13.250071377790416</v>
      </c>
      <c r="G16" s="14">
        <v>13.700253164556962</v>
      </c>
      <c r="H16" s="14">
        <v>13.782440487552149</v>
      </c>
      <c r="I16" s="14">
        <v>14.3733047451858</v>
      </c>
      <c r="J16" s="14">
        <v>14.403881089129973</v>
      </c>
      <c r="K16" s="14">
        <v>14.532447797951217</v>
      </c>
      <c r="L16" s="14">
        <v>14.996291685307087</v>
      </c>
      <c r="M16" s="14">
        <v>15.785925907346561</v>
      </c>
      <c r="N16" s="14">
        <v>16.103041750733389</v>
      </c>
      <c r="O16" s="14">
        <v>15.822546443575606</v>
      </c>
      <c r="P16" s="14">
        <v>15.476184857423794</v>
      </c>
      <c r="Q16" s="14">
        <v>15.122957194857856</v>
      </c>
      <c r="R16" s="14">
        <v>15.717635185143649</v>
      </c>
      <c r="S16" s="14">
        <v>15.695403661497409</v>
      </c>
      <c r="T16" s="14">
        <v>15.996914843915905</v>
      </c>
      <c r="U16" s="14">
        <v>16.011535698344211</v>
      </c>
      <c r="V16" s="14">
        <v>15.889029831252286</v>
      </c>
      <c r="W16" s="14">
        <v>15.805041831837032</v>
      </c>
      <c r="X16" s="14">
        <v>15.9966896</v>
      </c>
      <c r="Y16" s="14">
        <v>16.275488721804511</v>
      </c>
      <c r="Z16" s="14">
        <v>16.318761130769531</v>
      </c>
      <c r="AA16" s="14">
        <v>16.708234974691152</v>
      </c>
      <c r="AB16" s="14">
        <v>16.914657072960136</v>
      </c>
      <c r="AC16" s="14">
        <v>17.68273321203322</v>
      </c>
      <c r="AD16" s="17">
        <v>17.73</v>
      </c>
      <c r="AF16" s="19">
        <f t="shared" si="0"/>
        <v>2.6730476222203148E-3</v>
      </c>
      <c r="AG16" s="18">
        <f t="shared" si="1"/>
        <v>0.1296300740256644</v>
      </c>
    </row>
    <row r="17" spans="1:33">
      <c r="A17" s="1" t="s">
        <v>10</v>
      </c>
      <c r="B17" s="14">
        <v>19.048011995896143</v>
      </c>
      <c r="C17" s="14">
        <v>19.671632581369419</v>
      </c>
      <c r="D17" s="14">
        <v>18.661800113064952</v>
      </c>
      <c r="E17" s="14">
        <v>17.359977936480291</v>
      </c>
      <c r="F17" s="14">
        <v>18.497776766671404</v>
      </c>
      <c r="G17" s="14">
        <v>19.291885644260628</v>
      </c>
      <c r="H17" s="14">
        <v>17.32396695116298</v>
      </c>
      <c r="I17" s="14">
        <v>19.348121624700156</v>
      </c>
      <c r="J17" s="14">
        <v>18.562444160816849</v>
      </c>
      <c r="K17" s="14">
        <v>18.785847153449136</v>
      </c>
      <c r="L17" s="14">
        <v>18.57935399757142</v>
      </c>
      <c r="M17" s="14">
        <v>18.052692568160726</v>
      </c>
      <c r="N17" s="14">
        <v>17.89822277785342</v>
      </c>
      <c r="O17" s="14">
        <v>18.122335170839506</v>
      </c>
      <c r="P17" s="14">
        <v>18.399606686332348</v>
      </c>
      <c r="Q17" s="14">
        <v>18.401883610560752</v>
      </c>
      <c r="R17" s="14">
        <v>17.987285980218449</v>
      </c>
      <c r="S17" s="14">
        <v>18.382324197817098</v>
      </c>
      <c r="T17" s="14">
        <v>18.329798258653639</v>
      </c>
      <c r="U17" s="14">
        <v>18.898673241651966</v>
      </c>
      <c r="V17" s="14">
        <v>19.145998223708268</v>
      </c>
      <c r="W17" s="14">
        <v>19.863838338547453</v>
      </c>
      <c r="X17" s="14">
        <v>19.957980800000001</v>
      </c>
      <c r="Y17" s="14">
        <v>19.372530538945789</v>
      </c>
      <c r="Z17" s="14">
        <v>19.67510207255901</v>
      </c>
      <c r="AA17" s="14">
        <v>19.657364389193802</v>
      </c>
      <c r="AB17" s="14">
        <v>19.448221422746677</v>
      </c>
      <c r="AC17" s="14">
        <v>19.662219792030015</v>
      </c>
      <c r="AD17" s="17">
        <v>19.54</v>
      </c>
      <c r="AF17" s="19">
        <f t="shared" si="0"/>
        <v>-6.2159712037985759E-3</v>
      </c>
      <c r="AG17" s="18">
        <f t="shared" si="1"/>
        <v>6.297766211306266E-2</v>
      </c>
    </row>
    <row r="18" spans="1:33">
      <c r="A18" s="1" t="s">
        <v>11</v>
      </c>
      <c r="B18" s="14">
        <v>13.905902927945705</v>
      </c>
      <c r="C18" s="14">
        <v>14.249535533731461</v>
      </c>
      <c r="D18" s="14">
        <v>14.314357463774584</v>
      </c>
      <c r="E18" s="14">
        <v>14.532108227370378</v>
      </c>
      <c r="F18" s="14">
        <v>14.850544575572304</v>
      </c>
      <c r="G18" s="14">
        <v>15.192359944855244</v>
      </c>
      <c r="H18" s="14">
        <v>15.213807433261527</v>
      </c>
      <c r="I18" s="14">
        <v>15.272542781716091</v>
      </c>
      <c r="J18" s="14">
        <v>15.281640076579452</v>
      </c>
      <c r="K18" s="14">
        <v>15.48237365401242</v>
      </c>
      <c r="L18" s="14">
        <v>15.826344730619288</v>
      </c>
      <c r="M18" s="14">
        <v>16.138835686874515</v>
      </c>
      <c r="N18" s="14">
        <v>16.598726064191908</v>
      </c>
      <c r="O18" s="14">
        <v>16.519053886689818</v>
      </c>
      <c r="P18" s="14">
        <v>16.527590953785644</v>
      </c>
      <c r="Q18" s="14">
        <v>16.38216467769433</v>
      </c>
      <c r="R18" s="14">
        <v>16.518688406934753</v>
      </c>
      <c r="S18" s="14">
        <v>16.500296156958811</v>
      </c>
      <c r="T18" s="14">
        <v>16.376152049267361</v>
      </c>
      <c r="U18" s="14">
        <v>16.897231279358937</v>
      </c>
      <c r="V18" s="14">
        <v>16.974685962070946</v>
      </c>
      <c r="W18" s="14">
        <v>16.81974095851464</v>
      </c>
      <c r="X18" s="14">
        <v>16.440440799999998</v>
      </c>
      <c r="Y18" s="14">
        <v>16.670628539853571</v>
      </c>
      <c r="Z18" s="14">
        <v>16.992133608119143</v>
      </c>
      <c r="AA18" s="14">
        <v>17.264476465682755</v>
      </c>
      <c r="AB18" s="14">
        <v>17.734950448505778</v>
      </c>
      <c r="AC18" s="14">
        <v>18.192910165640644</v>
      </c>
      <c r="AD18" s="17">
        <v>18.510000000000002</v>
      </c>
      <c r="AF18" s="19">
        <f t="shared" si="0"/>
        <v>1.7429307981645437E-2</v>
      </c>
      <c r="AG18" s="18">
        <f t="shared" si="1"/>
        <v>0.12179804676982253</v>
      </c>
    </row>
    <row r="19" spans="1:33">
      <c r="A19" s="1" t="s">
        <v>12</v>
      </c>
      <c r="B19" s="14">
        <v>13.905902927945705</v>
      </c>
      <c r="C19" s="14">
        <v>14.480966505276983</v>
      </c>
      <c r="D19" s="14">
        <v>14.523678776518192</v>
      </c>
      <c r="E19" s="14">
        <v>15.176234105556526</v>
      </c>
      <c r="F19" s="14">
        <v>15.281441205744349</v>
      </c>
      <c r="G19" s="14">
        <v>15.418436729748922</v>
      </c>
      <c r="H19" s="14">
        <v>15.789305483598287</v>
      </c>
      <c r="I19" s="14">
        <v>17.361095640754193</v>
      </c>
      <c r="J19" s="14">
        <v>15.26725058498192</v>
      </c>
      <c r="K19" s="14">
        <v>15.539085645419059</v>
      </c>
      <c r="L19" s="14">
        <v>16.255205470697256</v>
      </c>
      <c r="M19" s="14">
        <v>16.383157841932327</v>
      </c>
      <c r="N19" s="14">
        <v>16.933647897609823</v>
      </c>
      <c r="O19" s="14">
        <v>17.268127929284343</v>
      </c>
      <c r="P19" s="14">
        <v>17.143048180924286</v>
      </c>
      <c r="Q19" s="14">
        <v>17.267350135925909</v>
      </c>
      <c r="R19" s="14">
        <v>17.611033709377171</v>
      </c>
      <c r="S19" s="14">
        <v>17.826001443601129</v>
      </c>
      <c r="T19" s="14">
        <v>18.191893820344021</v>
      </c>
      <c r="U19" s="14">
        <v>18.45007418113801</v>
      </c>
      <c r="V19" s="14">
        <v>18.524007732093413</v>
      </c>
      <c r="W19" s="14">
        <v>18.573405753533542</v>
      </c>
      <c r="X19" s="14">
        <v>18.929776799999999</v>
      </c>
      <c r="Y19" s="14">
        <v>19.21233872081779</v>
      </c>
      <c r="Z19" s="14">
        <v>19.464673173387254</v>
      </c>
      <c r="AA19" s="14">
        <v>19.699344879079959</v>
      </c>
      <c r="AB19" s="14">
        <v>20.019311747493646</v>
      </c>
      <c r="AC19" s="14">
        <v>20.407078144296854</v>
      </c>
      <c r="AD19" s="17">
        <v>21.31</v>
      </c>
      <c r="AF19" s="19">
        <f t="shared" si="0"/>
        <v>4.4245523505062945E-2</v>
      </c>
      <c r="AG19" s="18">
        <f t="shared" si="1"/>
        <v>0.19544475901798464</v>
      </c>
    </row>
    <row r="20" spans="1:33">
      <c r="A20" s="1" t="s">
        <v>13</v>
      </c>
      <c r="B20" s="14">
        <v>14.725907031804908</v>
      </c>
      <c r="C20" s="14">
        <v>15.092605501504439</v>
      </c>
      <c r="D20" s="14">
        <v>14.942321402005414</v>
      </c>
      <c r="E20" s="14">
        <v>14.783474423735703</v>
      </c>
      <c r="F20" s="14">
        <v>14.635096260486279</v>
      </c>
      <c r="G20" s="14">
        <v>14.725134589408306</v>
      </c>
      <c r="H20" s="14">
        <v>14.638309382924769</v>
      </c>
      <c r="I20" s="14">
        <v>14.837427602749822</v>
      </c>
      <c r="J20" s="14">
        <v>14.936292278238676</v>
      </c>
      <c r="K20" s="14">
        <v>15.028677722759308</v>
      </c>
      <c r="L20" s="14">
        <v>15.245307598900746</v>
      </c>
      <c r="M20" s="14">
        <v>15.392295768642303</v>
      </c>
      <c r="N20" s="14">
        <v>15.486785577244426</v>
      </c>
      <c r="O20" s="14">
        <v>15.507146846693702</v>
      </c>
      <c r="P20" s="14">
        <v>15.309498525073746</v>
      </c>
      <c r="Q20" s="14">
        <v>15.26009860387965</v>
      </c>
      <c r="R20" s="14">
        <v>15.48702895462803</v>
      </c>
      <c r="S20" s="14">
        <v>15.55336380935716</v>
      </c>
      <c r="T20" s="14">
        <v>16.088851136122319</v>
      </c>
      <c r="U20" s="14">
        <v>16.506144918910877</v>
      </c>
      <c r="V20" s="14">
        <v>16.364004388485451</v>
      </c>
      <c r="W20" s="14">
        <v>16.544007500178335</v>
      </c>
      <c r="X20" s="14">
        <v>16.5703192</v>
      </c>
      <c r="Y20" s="14">
        <v>16.649269630769837</v>
      </c>
      <c r="Z20" s="14">
        <v>16.897440603491852</v>
      </c>
      <c r="AA20" s="14">
        <v>16.981108158951184</v>
      </c>
      <c r="AB20" s="14">
        <v>17.620732383556383</v>
      </c>
      <c r="AC20" s="14">
        <v>18.15209600935205</v>
      </c>
      <c r="AD20" s="17">
        <v>18.53</v>
      </c>
      <c r="AF20" s="19">
        <f t="shared" si="0"/>
        <v>2.0818752305698185E-2</v>
      </c>
      <c r="AG20" s="18">
        <f t="shared" si="1"/>
        <v>0.19138214904045703</v>
      </c>
    </row>
    <row r="21" spans="1:33">
      <c r="A21" s="1" t="s">
        <v>14</v>
      </c>
      <c r="B21" s="14">
        <v>19.458014047825746</v>
      </c>
      <c r="C21" s="14">
        <v>19.407140042460249</v>
      </c>
      <c r="D21" s="14">
        <v>19.531288642923027</v>
      </c>
      <c r="E21" s="14">
        <v>19.135251698310402</v>
      </c>
      <c r="F21" s="14">
        <v>18.928673396843454</v>
      </c>
      <c r="G21" s="14">
        <v>19.080880645026525</v>
      </c>
      <c r="H21" s="14">
        <v>19.301319226679027</v>
      </c>
      <c r="I21" s="14">
        <v>19.58018305348217</v>
      </c>
      <c r="J21" s="14">
        <v>19.584098064241651</v>
      </c>
      <c r="K21" s="14">
        <v>20.047688962246852</v>
      </c>
      <c r="L21" s="14">
        <v>20.433139132101999</v>
      </c>
      <c r="M21" s="14">
        <v>20.210871604504753</v>
      </c>
      <c r="N21" s="14">
        <v>20.443628711829579</v>
      </c>
      <c r="O21" s="14">
        <v>20.619248646154592</v>
      </c>
      <c r="P21" s="14">
        <v>20.72039331366765</v>
      </c>
      <c r="Q21" s="14">
        <v>20.346798138506198</v>
      </c>
      <c r="R21" s="14">
        <v>20.123427904994728</v>
      </c>
      <c r="S21" s="14">
        <v>19.992109188739914</v>
      </c>
      <c r="T21" s="14">
        <v>19.869731153111061</v>
      </c>
      <c r="U21" s="14">
        <v>20.083434863009334</v>
      </c>
      <c r="V21" s="14">
        <v>20.209036518468213</v>
      </c>
      <c r="W21" s="14">
        <v>20.095454443549947</v>
      </c>
      <c r="X21" s="14">
        <v>19.806456000000001</v>
      </c>
      <c r="Y21" s="14">
        <v>19.554081266157517</v>
      </c>
      <c r="Z21" s="14">
        <v>19.569887622973134</v>
      </c>
      <c r="AA21" s="14">
        <v>19.741325368966116</v>
      </c>
      <c r="AB21" s="14">
        <v>20.060845589293425</v>
      </c>
      <c r="AC21" s="14">
        <v>20.213210901926033</v>
      </c>
      <c r="AD21" s="17">
        <v>20.260000000000002</v>
      </c>
      <c r="AF21" s="19">
        <f t="shared" si="0"/>
        <v>2.3147781072976326E-3</v>
      </c>
      <c r="AG21" s="18">
        <f t="shared" si="1"/>
        <v>1.3399827338426595E-2</v>
      </c>
    </row>
    <row r="22" spans="1:33">
      <c r="A22" s="1" t="s">
        <v>15</v>
      </c>
      <c r="B22" s="14">
        <v>15.204242759056113</v>
      </c>
      <c r="C22" s="14">
        <v>15.720775281413712</v>
      </c>
      <c r="D22" s="14">
        <v>16.198249278467078</v>
      </c>
      <c r="E22" s="14">
        <v>16.19740927829066</v>
      </c>
      <c r="F22" s="14">
        <v>16.266347788994739</v>
      </c>
      <c r="G22" s="14">
        <v>16.473461725919428</v>
      </c>
      <c r="H22" s="14">
        <v>16.571392577645678</v>
      </c>
      <c r="I22" s="14">
        <v>16.621399836511532</v>
      </c>
      <c r="J22" s="14">
        <v>17.310558391831524</v>
      </c>
      <c r="K22" s="14">
        <v>17.481471351096442</v>
      </c>
      <c r="L22" s="14">
        <v>18.012151083274748</v>
      </c>
      <c r="M22" s="14">
        <v>18.432749253806215</v>
      </c>
      <c r="N22" s="14">
        <v>18.902988278107166</v>
      </c>
      <c r="O22" s="14">
        <v>19.121100560965541</v>
      </c>
      <c r="P22" s="14">
        <v>19.168928220255651</v>
      </c>
      <c r="Q22" s="14">
        <v>19.14992765977054</v>
      </c>
      <c r="R22" s="14">
        <v>19.273826003095071</v>
      </c>
      <c r="S22" s="14">
        <v>19.222726656313565</v>
      </c>
      <c r="T22" s="14">
        <v>19.16871692503716</v>
      </c>
      <c r="U22" s="14">
        <v>20.014419622930262</v>
      </c>
      <c r="V22" s="14">
        <v>20.33343461679118</v>
      </c>
      <c r="W22" s="14">
        <v>20.150601135217208</v>
      </c>
      <c r="X22" s="14">
        <v>19.730693599999999</v>
      </c>
      <c r="Y22" s="14">
        <v>19.457966175280717</v>
      </c>
      <c r="Z22" s="14">
        <v>19.475194618345842</v>
      </c>
      <c r="AA22" s="14">
        <v>19.856771716153059</v>
      </c>
      <c r="AB22" s="14">
        <v>20.278898258742267</v>
      </c>
      <c r="AC22" s="14">
        <v>20.570334769451229</v>
      </c>
      <c r="AD22" s="17">
        <v>20.9</v>
      </c>
      <c r="AF22" s="19">
        <f t="shared" si="0"/>
        <v>1.6026245282033669E-2</v>
      </c>
      <c r="AG22" s="18">
        <f t="shared" si="1"/>
        <v>8.725470499969612E-2</v>
      </c>
    </row>
    <row r="23" spans="1:33">
      <c r="A23" s="1" t="s">
        <v>16</v>
      </c>
      <c r="B23" s="14">
        <v>17.066335411569725</v>
      </c>
      <c r="C23" s="14">
        <v>17.489569135368779</v>
      </c>
      <c r="D23" s="14">
        <v>17.727905025439611</v>
      </c>
      <c r="E23" s="14">
        <v>17.611344132845613</v>
      </c>
      <c r="F23" s="14">
        <v>17.220476041518555</v>
      </c>
      <c r="G23" s="14">
        <v>17.573702079068667</v>
      </c>
      <c r="H23" s="14">
        <v>17.81092683990947</v>
      </c>
      <c r="I23" s="14">
        <v>17.955753052008095</v>
      </c>
      <c r="J23" s="14">
        <v>18.260264837268668</v>
      </c>
      <c r="K23" s="14">
        <v>18.615711179229219</v>
      </c>
      <c r="L23" s="14">
        <v>18.842204128586946</v>
      </c>
      <c r="M23" s="14">
        <v>19.016407735333217</v>
      </c>
      <c r="N23" s="14">
        <v>19.706800678310167</v>
      </c>
      <c r="O23" s="14">
        <v>20.080441001481336</v>
      </c>
      <c r="P23" s="14">
        <v>19.745919370698132</v>
      </c>
      <c r="Q23" s="14">
        <v>19.960308713081144</v>
      </c>
      <c r="R23" s="14">
        <v>19.722901294099174</v>
      </c>
      <c r="S23" s="14">
        <v>19.838232682254645</v>
      </c>
      <c r="T23" s="14">
        <v>20.019127627946485</v>
      </c>
      <c r="U23" s="14">
        <v>20.658561863668247</v>
      </c>
      <c r="V23" s="14">
        <v>20.604848649495846</v>
      </c>
      <c r="W23" s="14">
        <v>20.238835841884828</v>
      </c>
      <c r="X23" s="14">
        <v>20.293499999999998</v>
      </c>
      <c r="Y23" s="14">
        <v>20.643385629427897</v>
      </c>
      <c r="Z23" s="14">
        <v>20.579946338997548</v>
      </c>
      <c r="AA23" s="14">
        <v>20.93776933072164</v>
      </c>
      <c r="AB23" s="14">
        <v>20.933056267088791</v>
      </c>
      <c r="AC23" s="14">
        <v>21.702927606459703</v>
      </c>
      <c r="AD23" s="17">
        <v>21.77</v>
      </c>
      <c r="AF23" s="19">
        <f t="shared" si="0"/>
        <v>3.0904767668455957E-3</v>
      </c>
      <c r="AG23" s="18">
        <f t="shared" si="1"/>
        <v>9.7375978429435683E-2</v>
      </c>
    </row>
    <row r="24" spans="1:33">
      <c r="A24" s="1" t="s">
        <v>17</v>
      </c>
      <c r="B24" s="14">
        <v>21.37135695683056</v>
      </c>
      <c r="C24" s="14">
        <v>21.985942296824646</v>
      </c>
      <c r="D24" s="14">
        <v>22.252465708589959</v>
      </c>
      <c r="E24" s="14">
        <v>21.994542181965979</v>
      </c>
      <c r="F24" s="14">
        <v>21.667944831508603</v>
      </c>
      <c r="G24" s="14">
        <v>21.97466349166562</v>
      </c>
      <c r="H24" s="14">
        <v>22.119784037302647</v>
      </c>
      <c r="I24" s="14">
        <v>22.596981627648312</v>
      </c>
      <c r="J24" s="14">
        <v>23.167081472027231</v>
      </c>
      <c r="K24" s="14">
        <v>23.946638371453279</v>
      </c>
      <c r="L24" s="14">
        <v>24.777083402569183</v>
      </c>
      <c r="M24" s="14">
        <v>25.830281170834485</v>
      </c>
      <c r="N24" s="14">
        <v>26.47222171335207</v>
      </c>
      <c r="O24" s="14">
        <v>26.493566138080087</v>
      </c>
      <c r="P24" s="14">
        <v>26.413372664700098</v>
      </c>
      <c r="Q24" s="14">
        <v>26.64283555268857</v>
      </c>
      <c r="R24" s="14">
        <v>27.017340480409089</v>
      </c>
      <c r="S24" s="14">
        <v>27.567567969553135</v>
      </c>
      <c r="T24" s="14">
        <v>27.914156721172219</v>
      </c>
      <c r="U24" s="14">
        <v>28.767852572958958</v>
      </c>
      <c r="V24" s="14">
        <v>28.758578548665167</v>
      </c>
      <c r="W24" s="14">
        <v>28.565986283641255</v>
      </c>
      <c r="X24" s="14">
        <v>28.345960800000004</v>
      </c>
      <c r="Y24" s="14">
        <v>28.546181990409096</v>
      </c>
      <c r="Z24" s="14">
        <v>29.270659874790997</v>
      </c>
      <c r="AA24" s="14">
        <v>30.372884432635804</v>
      </c>
      <c r="AB24" s="14">
        <v>31.202298652084231</v>
      </c>
      <c r="AC24" s="14">
        <v>31.753413592525906</v>
      </c>
      <c r="AD24" s="17">
        <v>33.26</v>
      </c>
      <c r="AF24" s="19">
        <f t="shared" si="0"/>
        <v>4.7446439202011081E-2</v>
      </c>
      <c r="AG24" s="18">
        <f t="shared" si="1"/>
        <v>0.20649017848559725</v>
      </c>
    </row>
    <row r="25" spans="1:33">
      <c r="A25" s="1" t="s">
        <v>18</v>
      </c>
      <c r="B25" s="14">
        <v>16.451332333675325</v>
      </c>
      <c r="C25" s="14">
        <v>16.696091518641271</v>
      </c>
      <c r="D25" s="14">
        <v>17.051636168883334</v>
      </c>
      <c r="E25" s="14">
        <v>17.328557161934622</v>
      </c>
      <c r="F25" s="14">
        <v>17.435924356604577</v>
      </c>
      <c r="G25" s="14">
        <v>17.649061007366559</v>
      </c>
      <c r="H25" s="14">
        <v>17.545312355138659</v>
      </c>
      <c r="I25" s="14">
        <v>17.535141712340696</v>
      </c>
      <c r="J25" s="14">
        <v>18.21709636247607</v>
      </c>
      <c r="K25" s="14">
        <v>18.431397207157644</v>
      </c>
      <c r="L25" s="14">
        <v>18.88370678085256</v>
      </c>
      <c r="M25" s="14">
        <v>19.342170608743636</v>
      </c>
      <c r="N25" s="14">
        <v>19.867563158350766</v>
      </c>
      <c r="O25" s="14">
        <v>19.76504140459943</v>
      </c>
      <c r="P25" s="14">
        <v>19.963893805309734</v>
      </c>
      <c r="Q25" s="14">
        <v>19.636156291756901</v>
      </c>
      <c r="R25" s="14">
        <v>19.868547334424832</v>
      </c>
      <c r="S25" s="14">
        <v>20.252515584330364</v>
      </c>
      <c r="T25" s="14">
        <v>20.467317052452746</v>
      </c>
      <c r="U25" s="14">
        <v>20.969130444024064</v>
      </c>
      <c r="V25" s="14">
        <v>20.898880518259233</v>
      </c>
      <c r="W25" s="14">
        <v>20.635892021889106</v>
      </c>
      <c r="X25" s="14">
        <v>20.347616000000002</v>
      </c>
      <c r="Y25" s="14">
        <v>20.355040356797502</v>
      </c>
      <c r="Z25" s="14">
        <v>20.369517439825799</v>
      </c>
      <c r="AA25" s="14">
        <v>20.549449799274669</v>
      </c>
      <c r="AB25" s="14">
        <v>20.704620137190002</v>
      </c>
      <c r="AC25" s="14">
        <v>21.325396660790211</v>
      </c>
      <c r="AD25" s="17">
        <v>21.73</v>
      </c>
      <c r="AF25" s="19">
        <f t="shared" si="0"/>
        <v>1.8972840020073711E-2</v>
      </c>
      <c r="AG25" s="18">
        <f t="shared" si="1"/>
        <v>7.2953130662582133E-2</v>
      </c>
    </row>
    <row r="26" spans="1:33">
      <c r="A26" s="1" t="s">
        <v>19</v>
      </c>
      <c r="B26" s="14">
        <v>15.409243785020914</v>
      </c>
      <c r="C26" s="14">
        <v>15.786898416141007</v>
      </c>
      <c r="D26" s="14">
        <v>15.988927965723468</v>
      </c>
      <c r="E26" s="14">
        <v>16.165988503744991</v>
      </c>
      <c r="F26" s="14">
        <v>15.866229489549269</v>
      </c>
      <c r="G26" s="14">
        <v>16.066523513110806</v>
      </c>
      <c r="H26" s="14">
        <v>14.874411147165489</v>
      </c>
      <c r="I26" s="14">
        <v>16.505369122120527</v>
      </c>
      <c r="J26" s="14">
        <v>17.137884492661136</v>
      </c>
      <c r="K26" s="14">
        <v>17.254623385469884</v>
      </c>
      <c r="L26" s="14">
        <v>17.680129865149869</v>
      </c>
      <c r="M26" s="14">
        <v>17.699782788632774</v>
      </c>
      <c r="N26" s="14">
        <v>18.032191511220589</v>
      </c>
      <c r="O26" s="14">
        <v>18.46401806746157</v>
      </c>
      <c r="P26" s="14">
        <v>18.245742379547689</v>
      </c>
      <c r="Q26" s="14">
        <v>18.102665990876837</v>
      </c>
      <c r="R26" s="14">
        <v>18.314989570951173</v>
      </c>
      <c r="S26" s="14">
        <v>18.536200704302367</v>
      </c>
      <c r="T26" s="14">
        <v>18.651575281376086</v>
      </c>
      <c r="U26" s="14">
        <v>19.07121134184964</v>
      </c>
      <c r="V26" s="14">
        <v>19.032909043414659</v>
      </c>
      <c r="W26" s="14">
        <v>18.904285903537112</v>
      </c>
      <c r="X26" s="14">
        <v>18.648373599999999</v>
      </c>
      <c r="Y26" s="14">
        <v>18.678365993724466</v>
      </c>
      <c r="Z26" s="14">
        <v>18.444093012404249</v>
      </c>
      <c r="AA26" s="14">
        <v>19.164093633031438</v>
      </c>
      <c r="AB26" s="14">
        <v>19.479371804096512</v>
      </c>
      <c r="AC26" s="14">
        <v>19.233671150999786</v>
      </c>
      <c r="AD26" s="17">
        <v>20.170000000000002</v>
      </c>
      <c r="AF26" s="19">
        <f t="shared" si="0"/>
        <v>4.8681754078526263E-2</v>
      </c>
      <c r="AG26" s="18">
        <f t="shared" si="1"/>
        <v>8.8141001587149326E-2</v>
      </c>
    </row>
    <row r="27" spans="1:33">
      <c r="A27" s="1" t="s">
        <v>20</v>
      </c>
      <c r="B27" s="14">
        <v>18.159674216715338</v>
      </c>
      <c r="C27" s="14">
        <v>18.547539291005453</v>
      </c>
      <c r="D27" s="14">
        <v>18.629596834181321</v>
      </c>
      <c r="E27" s="14">
        <v>18.39686349648726</v>
      </c>
      <c r="F27" s="14">
        <v>17.974545144319638</v>
      </c>
      <c r="G27" s="14">
        <v>18.161501719792231</v>
      </c>
      <c r="H27" s="14">
        <v>18.711064816077222</v>
      </c>
      <c r="I27" s="14">
        <v>18.782471892044008</v>
      </c>
      <c r="J27" s="14">
        <v>18.950960433950225</v>
      </c>
      <c r="K27" s="14">
        <v>18.970161125520711</v>
      </c>
      <c r="L27" s="14">
        <v>18.482514475618327</v>
      </c>
      <c r="M27" s="14">
        <v>18.527763425217589</v>
      </c>
      <c r="N27" s="14">
        <v>17.375744717721474</v>
      </c>
      <c r="O27" s="14">
        <v>17.333836178634741</v>
      </c>
      <c r="P27" s="14">
        <v>17.014827925270403</v>
      </c>
      <c r="Q27" s="14">
        <v>17.940589780214719</v>
      </c>
      <c r="R27" s="14">
        <v>17.647445219458586</v>
      </c>
      <c r="S27" s="14">
        <v>17.766818171876025</v>
      </c>
      <c r="T27" s="14">
        <v>18.249354002973028</v>
      </c>
      <c r="U27" s="14">
        <v>19.462297702297704</v>
      </c>
      <c r="V27" s="14">
        <v>20.028093829998433</v>
      </c>
      <c r="W27" s="14">
        <v>19.588104880211148</v>
      </c>
      <c r="X27" s="14">
        <v>19.319412000000003</v>
      </c>
      <c r="Y27" s="14">
        <v>19.554081266157517</v>
      </c>
      <c r="Z27" s="14">
        <v>19.29633005404985</v>
      </c>
      <c r="AA27" s="14">
        <v>19.667859511665341</v>
      </c>
      <c r="AB27" s="14">
        <v>20.63193591404039</v>
      </c>
      <c r="AC27" s="14">
        <v>21.478449746872439</v>
      </c>
      <c r="AD27" s="17">
        <v>22.49</v>
      </c>
      <c r="AF27" s="19">
        <f t="shared" si="0"/>
        <v>4.7096055117984204E-2</v>
      </c>
      <c r="AG27" s="18">
        <f t="shared" si="1"/>
        <v>0.26584286406445767</v>
      </c>
    </row>
    <row r="28" spans="1:33">
      <c r="A28" s="1" t="s">
        <v>21</v>
      </c>
      <c r="B28" s="14">
        <v>17.544671138820927</v>
      </c>
      <c r="C28" s="14">
        <v>17.83671559268706</v>
      </c>
      <c r="D28" s="14">
        <v>18.210954208694098</v>
      </c>
      <c r="E28" s="14">
        <v>18.161207687394764</v>
      </c>
      <c r="F28" s="14">
        <v>18.066880136499361</v>
      </c>
      <c r="G28" s="14">
        <v>18.055999220175181</v>
      </c>
      <c r="H28" s="14">
        <v>18.209348567065685</v>
      </c>
      <c r="I28" s="14">
        <v>18.231325998686732</v>
      </c>
      <c r="J28" s="14">
        <v>18.130759412890875</v>
      </c>
      <c r="K28" s="14">
        <v>18.47393120071262</v>
      </c>
      <c r="L28" s="14">
        <v>18.828369911165076</v>
      </c>
      <c r="M28" s="14">
        <v>19.382890967919938</v>
      </c>
      <c r="N28" s="14">
        <v>19.438863211575832</v>
      </c>
      <c r="O28" s="14">
        <v>19.410216858107287</v>
      </c>
      <c r="P28" s="14">
        <v>19.604877089478858</v>
      </c>
      <c r="Q28" s="14">
        <v>19.611221490116574</v>
      </c>
      <c r="R28" s="14">
        <v>19.844272994370559</v>
      </c>
      <c r="S28" s="14">
        <v>19.660682867079331</v>
      </c>
      <c r="T28" s="14">
        <v>19.364081545975793</v>
      </c>
      <c r="U28" s="14">
        <v>19.611830722469023</v>
      </c>
      <c r="V28" s="14">
        <v>19.858460059558016</v>
      </c>
      <c r="W28" s="14">
        <v>19.731486278546026</v>
      </c>
      <c r="X28" s="14">
        <v>19.4601136</v>
      </c>
      <c r="Y28" s="14">
        <v>19.692914175201782</v>
      </c>
      <c r="Z28" s="14">
        <v>19.969702531399463</v>
      </c>
      <c r="AA28" s="14">
        <v>20.423508329616197</v>
      </c>
      <c r="AB28" s="14">
        <v>20.060845589293425</v>
      </c>
      <c r="AC28" s="14">
        <v>20.560131230379081</v>
      </c>
      <c r="AD28" s="17">
        <v>21.46</v>
      </c>
      <c r="AF28" s="19">
        <f t="shared" si="0"/>
        <v>4.3767656905384866E-2</v>
      </c>
      <c r="AG28" s="18">
        <f t="shared" si="1"/>
        <v>9.1518547198252254E-2</v>
      </c>
    </row>
    <row r="29" spans="1:33">
      <c r="A29" s="1" t="s">
        <v>22</v>
      </c>
      <c r="B29" s="14">
        <v>15.460494041512117</v>
      </c>
      <c r="C29" s="14">
        <v>15.588529011959128</v>
      </c>
      <c r="D29" s="14">
        <v>15.682996816328957</v>
      </c>
      <c r="E29" s="14">
        <v>15.663256111014341</v>
      </c>
      <c r="F29" s="14">
        <v>15.404554528650646</v>
      </c>
      <c r="G29" s="14">
        <v>15.312934230131873</v>
      </c>
      <c r="H29" s="14">
        <v>15.582716439887655</v>
      </c>
      <c r="I29" s="14">
        <v>15.968727068062122</v>
      </c>
      <c r="J29" s="14">
        <v>16.130620080833864</v>
      </c>
      <c r="K29" s="14">
        <v>16.205451544447065</v>
      </c>
      <c r="L29" s="14">
        <v>16.628729341087748</v>
      </c>
      <c r="M29" s="14">
        <v>16.708920715342746</v>
      </c>
      <c r="N29" s="14">
        <v>17.348950971048037</v>
      </c>
      <c r="O29" s="14">
        <v>17.714944024867044</v>
      </c>
      <c r="P29" s="14">
        <v>17.809793510324482</v>
      </c>
      <c r="Q29" s="14">
        <v>17.728643966271946</v>
      </c>
      <c r="R29" s="14">
        <v>17.914462960055619</v>
      </c>
      <c r="S29" s="14">
        <v>17.790491480566065</v>
      </c>
      <c r="T29" s="14">
        <v>18.180401783818219</v>
      </c>
      <c r="U29" s="14">
        <v>19.140226581928712</v>
      </c>
      <c r="V29" s="14">
        <v>18.603170158298937</v>
      </c>
      <c r="W29" s="14">
        <v>18.628552445200803</v>
      </c>
      <c r="X29" s="14">
        <v>18.2803848</v>
      </c>
      <c r="Y29" s="14">
        <v>19.126903084482862</v>
      </c>
      <c r="Z29" s="14">
        <v>19.464673173387254</v>
      </c>
      <c r="AA29" s="14">
        <v>20.140140022884626</v>
      </c>
      <c r="AB29" s="14">
        <v>20.611168993140502</v>
      </c>
      <c r="AC29" s="14">
        <v>20.590741847595524</v>
      </c>
      <c r="AD29" s="17">
        <v>21.2</v>
      </c>
      <c r="AF29" s="19">
        <f t="shared" si="0"/>
        <v>2.9588936470281713E-2</v>
      </c>
      <c r="AG29" s="18">
        <f t="shared" si="1"/>
        <v>0.19164779810374588</v>
      </c>
    </row>
    <row r="30" spans="1:33">
      <c r="A30" s="1" t="s">
        <v>23</v>
      </c>
      <c r="B30" s="14">
        <v>18.415925499171333</v>
      </c>
      <c r="C30" s="14">
        <v>18.812031829914623</v>
      </c>
      <c r="D30" s="14">
        <v>19.354170609063047</v>
      </c>
      <c r="E30" s="14">
        <v>19.088120536491903</v>
      </c>
      <c r="F30" s="14">
        <v>18.805560073937155</v>
      </c>
      <c r="G30" s="14">
        <v>18.734229574856219</v>
      </c>
      <c r="H30" s="14">
        <v>18.711064816077222</v>
      </c>
      <c r="I30" s="14">
        <v>18.753464213446254</v>
      </c>
      <c r="J30" s="14">
        <v>19.3826451818762</v>
      </c>
      <c r="K30" s="14">
        <v>19.948442977285232</v>
      </c>
      <c r="L30" s="14">
        <v>19.96277573975842</v>
      </c>
      <c r="M30" s="14">
        <v>19.925829090270636</v>
      </c>
      <c r="N30" s="14">
        <v>20.108706878411663</v>
      </c>
      <c r="O30" s="14">
        <v>19.370791908497051</v>
      </c>
      <c r="P30" s="14">
        <v>19.271504424778762</v>
      </c>
      <c r="Q30" s="14">
        <v>19.112525457310049</v>
      </c>
      <c r="R30" s="14">
        <v>18.946122412362346</v>
      </c>
      <c r="S30" s="14">
        <v>19.009666878103193</v>
      </c>
      <c r="T30" s="14">
        <v>18.892908048417922</v>
      </c>
      <c r="U30" s="14">
        <v>19.186236741981421</v>
      </c>
      <c r="V30" s="14">
        <v>19.654899535029518</v>
      </c>
      <c r="W30" s="14">
        <v>19.555016865210789</v>
      </c>
      <c r="X30" s="14">
        <v>19.5575224</v>
      </c>
      <c r="Y30" s="14">
        <v>19.468645629822586</v>
      </c>
      <c r="Z30" s="14">
        <v>19.517280398180194</v>
      </c>
      <c r="AA30" s="14">
        <v>19.741325368966116</v>
      </c>
      <c r="AB30" s="14">
        <v>20.019311747493646</v>
      </c>
      <c r="AC30" s="14">
        <v>20.417281683369005</v>
      </c>
      <c r="AD30" s="17">
        <v>20.46</v>
      </c>
      <c r="AF30" s="19">
        <f t="shared" si="0"/>
        <v>2.0922626867510008E-3</v>
      </c>
      <c r="AG30" s="18">
        <f t="shared" si="1"/>
        <v>7.6294504853602341E-2</v>
      </c>
    </row>
    <row r="31" spans="1:33">
      <c r="A31" s="1" t="s">
        <v>24</v>
      </c>
      <c r="B31" s="14">
        <v>12.812564122800095</v>
      </c>
      <c r="C31" s="14">
        <v>12.596457165549158</v>
      </c>
      <c r="D31" s="14">
        <v>12.688091880151148</v>
      </c>
      <c r="E31" s="14">
        <v>12.395495558265111</v>
      </c>
      <c r="F31" s="14">
        <v>12.419056448172899</v>
      </c>
      <c r="G31" s="14">
        <v>12.916520310258873</v>
      </c>
      <c r="H31" s="14">
        <v>12.690469827938809</v>
      </c>
      <c r="I31" s="14">
        <v>12.850401618803852</v>
      </c>
      <c r="J31" s="14">
        <v>12.878594979791535</v>
      </c>
      <c r="K31" s="14">
        <v>13.710123922554954</v>
      </c>
      <c r="L31" s="14">
        <v>13.765046334760658</v>
      </c>
      <c r="M31" s="14">
        <v>13.790628307707744</v>
      </c>
      <c r="N31" s="14">
        <v>14.214082610256346</v>
      </c>
      <c r="O31" s="14">
        <v>14.376964957866873</v>
      </c>
      <c r="P31" s="14">
        <v>13.937541789577187</v>
      </c>
      <c r="Q31" s="14">
        <v>13.975956319402847</v>
      </c>
      <c r="R31" s="14">
        <v>13.909196851100097</v>
      </c>
      <c r="S31" s="14">
        <v>14.002762090159452</v>
      </c>
      <c r="T31" s="14">
        <v>13.962824378849012</v>
      </c>
      <c r="U31" s="14">
        <v>13.906570875932578</v>
      </c>
      <c r="V31" s="14">
        <v>14.32839914320046</v>
      </c>
      <c r="W31" s="14">
        <v>14.44843321682241</v>
      </c>
      <c r="X31" s="14">
        <v>14.503088</v>
      </c>
      <c r="Y31" s="14">
        <v>14.481340358770941</v>
      </c>
      <c r="Z31" s="14">
        <v>14.908887506318777</v>
      </c>
      <c r="AA31" s="14">
        <v>15.280898318561761</v>
      </c>
      <c r="AB31" s="14">
        <v>15.855544107065764</v>
      </c>
      <c r="AC31" s="14">
        <v>16.335866054509633</v>
      </c>
      <c r="AD31" s="17">
        <v>16.5</v>
      </c>
      <c r="AF31" s="19">
        <f t="shared" si="0"/>
        <v>1.0047459066001352E-2</v>
      </c>
      <c r="AG31" s="18">
        <f t="shared" si="1"/>
        <v>0.17833895154124635</v>
      </c>
    </row>
    <row r="32" spans="1:33">
      <c r="A32" s="1" t="s">
        <v>25</v>
      </c>
      <c r="B32" s="14">
        <v>15.955913187593719</v>
      </c>
      <c r="C32" s="14">
        <v>16.31588349395934</v>
      </c>
      <c r="D32" s="14">
        <v>16.117741081257993</v>
      </c>
      <c r="E32" s="14">
        <v>15.930332694652503</v>
      </c>
      <c r="F32" s="14">
        <v>16.20479112754159</v>
      </c>
      <c r="G32" s="14">
        <v>16.111738870089539</v>
      </c>
      <c r="H32" s="14">
        <v>16.482854416055407</v>
      </c>
      <c r="I32" s="14">
        <v>17.013003497581174</v>
      </c>
      <c r="J32" s="14">
        <v>17.181052967453734</v>
      </c>
      <c r="K32" s="14">
        <v>16.772571458513454</v>
      </c>
      <c r="L32" s="14">
        <v>16.711734645618968</v>
      </c>
      <c r="M32" s="14">
        <v>16.91252251122426</v>
      </c>
      <c r="N32" s="14">
        <v>17.268569731027739</v>
      </c>
      <c r="O32" s="14">
        <v>17.346977828504819</v>
      </c>
      <c r="P32" s="14">
        <v>17.014827925270403</v>
      </c>
      <c r="Q32" s="14">
        <v>17.329687140026724</v>
      </c>
      <c r="R32" s="14">
        <v>17.234781438535894</v>
      </c>
      <c r="S32" s="14">
        <v>17.589268356700714</v>
      </c>
      <c r="T32" s="14">
        <v>17.755196432363558</v>
      </c>
      <c r="U32" s="14">
        <v>18.197018300848089</v>
      </c>
      <c r="V32" s="14">
        <v>18.207358027271304</v>
      </c>
      <c r="W32" s="14">
        <v>18.551347076866637</v>
      </c>
      <c r="X32" s="14">
        <v>18.6050808</v>
      </c>
      <c r="Y32" s="14">
        <v>18.571571448305804</v>
      </c>
      <c r="Z32" s="14">
        <v>18.517743127114365</v>
      </c>
      <c r="AA32" s="14">
        <v>18.565871652153675</v>
      </c>
      <c r="AB32" s="14">
        <v>18.752529572600373</v>
      </c>
      <c r="AC32" s="14">
        <v>19.213264072855484</v>
      </c>
      <c r="AD32" s="17">
        <v>19.690000000000001</v>
      </c>
      <c r="AF32" s="19">
        <f t="shared" si="0"/>
        <v>2.4812854564261633E-2</v>
      </c>
      <c r="AG32" s="18">
        <f t="shared" si="1"/>
        <v>0.11943257676769736</v>
      </c>
    </row>
    <row r="33" spans="1:33">
      <c r="A33" s="1" t="s">
        <v>26</v>
      </c>
      <c r="B33" s="14">
        <v>18.347591823849736</v>
      </c>
      <c r="C33" s="14">
        <v>18.696316344141859</v>
      </c>
      <c r="D33" s="14">
        <v>18.549088636972236</v>
      </c>
      <c r="E33" s="14">
        <v>18.616808918306916</v>
      </c>
      <c r="F33" s="14">
        <v>18.867116735390304</v>
      </c>
      <c r="G33" s="14">
        <v>19.080880645026525</v>
      </c>
      <c r="H33" s="14">
        <v>19.153755624028577</v>
      </c>
      <c r="I33" s="14">
        <v>19.043540999423769</v>
      </c>
      <c r="J33" s="14">
        <v>19.152413316315677</v>
      </c>
      <c r="K33" s="14">
        <v>19.480569048180463</v>
      </c>
      <c r="L33" s="14">
        <v>20.156454783664604</v>
      </c>
      <c r="M33" s="14">
        <v>20.088710526975849</v>
      </c>
      <c r="N33" s="14">
        <v>20.12210375174838</v>
      </c>
      <c r="O33" s="14">
        <v>20.054157701741179</v>
      </c>
      <c r="P33" s="14">
        <v>20.553706981317603</v>
      </c>
      <c r="Q33" s="14">
        <v>20.820559369672395</v>
      </c>
      <c r="R33" s="14">
        <v>21.592025478278419</v>
      </c>
      <c r="S33" s="14">
        <v>21.672914105732843</v>
      </c>
      <c r="T33" s="14">
        <v>22.110678275642385</v>
      </c>
      <c r="U33" s="14">
        <v>21.866328565051973</v>
      </c>
      <c r="V33" s="14">
        <v>21.36254615746304</v>
      </c>
      <c r="W33" s="14">
        <v>21.264564306895888</v>
      </c>
      <c r="X33" s="14">
        <v>21.116063200000003</v>
      </c>
      <c r="Y33" s="14">
        <v>21.519100901860952</v>
      </c>
      <c r="Z33" s="14">
        <v>21.884605513862429</v>
      </c>
      <c r="AA33" s="14">
        <v>23.288676764346526</v>
      </c>
      <c r="AB33" s="14">
        <v>23.539304840024947</v>
      </c>
      <c r="AC33" s="14">
        <v>23.651803569240052</v>
      </c>
      <c r="AD33" s="17">
        <v>23.66</v>
      </c>
      <c r="AF33" s="19">
        <f t="shared" si="0"/>
        <v>3.4654569728487239E-4</v>
      </c>
      <c r="AG33" s="18">
        <f t="shared" si="1"/>
        <v>9.1685219835829113E-2</v>
      </c>
    </row>
    <row r="34" spans="1:33">
      <c r="A34" s="1" t="s">
        <v>27</v>
      </c>
      <c r="B34" s="14">
        <v>18.023006866072134</v>
      </c>
      <c r="C34" s="14">
        <v>18.365700670505397</v>
      </c>
      <c r="D34" s="14">
        <v>18.694003391948584</v>
      </c>
      <c r="E34" s="14">
        <v>18.883885501945073</v>
      </c>
      <c r="F34" s="14">
        <v>18.728614247120717</v>
      </c>
      <c r="G34" s="14">
        <v>18.824660288813693</v>
      </c>
      <c r="H34" s="14">
        <v>19.035704741908216</v>
      </c>
      <c r="I34" s="14">
        <v>19.217587071010279</v>
      </c>
      <c r="J34" s="14">
        <v>21.051826207189961</v>
      </c>
      <c r="K34" s="14">
        <v>20.061866960098509</v>
      </c>
      <c r="L34" s="14">
        <v>20.419304914680129</v>
      </c>
      <c r="M34" s="14">
        <v>20.943838069678193</v>
      </c>
      <c r="N34" s="14">
        <v>21.421600465409895</v>
      </c>
      <c r="O34" s="14">
        <v>21.499739187449912</v>
      </c>
      <c r="P34" s="14">
        <v>21.425604719764014</v>
      </c>
      <c r="Q34" s="14">
        <v>21.319255402478923</v>
      </c>
      <c r="R34" s="14">
        <v>21.458516607979902</v>
      </c>
      <c r="S34" s="14">
        <v>21.613730834007743</v>
      </c>
      <c r="T34" s="14">
        <v>21.559060522403907</v>
      </c>
      <c r="U34" s="14">
        <v>22.349435245605459</v>
      </c>
      <c r="V34" s="14">
        <v>22.391657698134896</v>
      </c>
      <c r="W34" s="14">
        <v>22.025588651904087</v>
      </c>
      <c r="X34" s="14">
        <v>21.700516000000004</v>
      </c>
      <c r="Y34" s="14">
        <v>21.796766719949481</v>
      </c>
      <c r="Z34" s="14">
        <v>21.800433954193725</v>
      </c>
      <c r="AA34" s="14">
        <v>22.595998681224909</v>
      </c>
      <c r="AB34" s="14">
        <v>22.812462608528804</v>
      </c>
      <c r="AC34" s="14">
        <v>23.376308014292047</v>
      </c>
      <c r="AD34" s="17">
        <v>23.85</v>
      </c>
      <c r="AF34" s="19">
        <f t="shared" si="0"/>
        <v>2.0263763868030082E-2</v>
      </c>
      <c r="AG34" s="18">
        <f t="shared" si="1"/>
        <v>0.10346520844396001</v>
      </c>
    </row>
    <row r="35" spans="1:33">
      <c r="A35" s="1" t="s">
        <v>28</v>
      </c>
      <c r="B35" s="14">
        <v>15.785078999289716</v>
      </c>
      <c r="C35" s="14">
        <v>16.514252898141219</v>
      </c>
      <c r="D35" s="14">
        <v>16.455875509536135</v>
      </c>
      <c r="E35" s="14">
        <v>16.715852058294143</v>
      </c>
      <c r="F35" s="14">
        <v>16.943471064979381</v>
      </c>
      <c r="G35" s="14">
        <v>17.227051008898357</v>
      </c>
      <c r="H35" s="14">
        <v>17.250185149837755</v>
      </c>
      <c r="I35" s="14">
        <v>17.477126355145195</v>
      </c>
      <c r="J35" s="14">
        <v>18.245875345671134</v>
      </c>
      <c r="K35" s="14">
        <v>19.11194110403731</v>
      </c>
      <c r="L35" s="14">
        <v>19.616920304211668</v>
      </c>
      <c r="M35" s="14">
        <v>20.346606135092429</v>
      </c>
      <c r="N35" s="14">
        <v>20.631184938543612</v>
      </c>
      <c r="O35" s="14">
        <v>20.960931542776656</v>
      </c>
      <c r="P35" s="14">
        <v>20.656283185840707</v>
      </c>
      <c r="Q35" s="14">
        <v>20.770689766391744</v>
      </c>
      <c r="R35" s="14">
        <v>21.070127167111487</v>
      </c>
      <c r="S35" s="14">
        <v>21.329651129727246</v>
      </c>
      <c r="T35" s="14">
        <v>21.375187937991083</v>
      </c>
      <c r="U35" s="14">
        <v>22.303425085552746</v>
      </c>
      <c r="V35" s="14">
        <v>22.255950681782561</v>
      </c>
      <c r="W35" s="14">
        <v>21.970441960236826</v>
      </c>
      <c r="X35" s="14">
        <v>21.527344800000002</v>
      </c>
      <c r="Y35" s="14">
        <v>21.305511811023621</v>
      </c>
      <c r="Z35" s="14">
        <v>21.053411362134</v>
      </c>
      <c r="AA35" s="14">
        <v>21.378564474526307</v>
      </c>
      <c r="AB35" s="14">
        <v>21.774116563534321</v>
      </c>
      <c r="AC35" s="14">
        <v>22.009033778624158</v>
      </c>
      <c r="AD35" s="17">
        <v>22.59</v>
      </c>
      <c r="AF35" s="19">
        <f t="shared" si="0"/>
        <v>2.6396716331095638E-2</v>
      </c>
      <c r="AG35" s="18">
        <f t="shared" si="1"/>
        <v>5.9089052259096775E-2</v>
      </c>
    </row>
    <row r="36" spans="1:33">
      <c r="A36" s="1" t="s">
        <v>29</v>
      </c>
      <c r="B36" s="14">
        <v>16.587999684318525</v>
      </c>
      <c r="C36" s="14">
        <v>16.960584057550438</v>
      </c>
      <c r="D36" s="14">
        <v>16.987229611116071</v>
      </c>
      <c r="E36" s="14">
        <v>16.857245543749638</v>
      </c>
      <c r="F36" s="14">
        <v>16.943471064979381</v>
      </c>
      <c r="G36" s="14">
        <v>17.347625294174982</v>
      </c>
      <c r="H36" s="14">
        <v>17.043596106127122</v>
      </c>
      <c r="I36" s="14">
        <v>17.375599480053069</v>
      </c>
      <c r="J36" s="14">
        <v>17.727853648159968</v>
      </c>
      <c r="K36" s="14">
        <v>18.119481254421128</v>
      </c>
      <c r="L36" s="14">
        <v>18.413343388508977</v>
      </c>
      <c r="M36" s="14">
        <v>18.867099751686773</v>
      </c>
      <c r="N36" s="14">
        <v>19.304894478208666</v>
      </c>
      <c r="O36" s="14">
        <v>19.30508365914665</v>
      </c>
      <c r="P36" s="14">
        <v>19.220216322517206</v>
      </c>
      <c r="Q36" s="14">
        <v>19.374340874533473</v>
      </c>
      <c r="R36" s="14">
        <v>19.698626954044901</v>
      </c>
      <c r="S36" s="14">
        <v>19.932925917014806</v>
      </c>
      <c r="T36" s="14">
        <v>20.157032066256104</v>
      </c>
      <c r="U36" s="14">
        <v>20.716074563734139</v>
      </c>
      <c r="V36" s="14">
        <v>20.525686223290318</v>
      </c>
      <c r="W36" s="14">
        <v>20.139571796883757</v>
      </c>
      <c r="X36" s="14">
        <v>20.1744448</v>
      </c>
      <c r="Y36" s="14">
        <v>20.280284175004439</v>
      </c>
      <c r="Z36" s="14">
        <v>20.516817669246024</v>
      </c>
      <c r="AA36" s="14">
        <v>21.095196167794736</v>
      </c>
      <c r="AB36" s="14">
        <v>21.65989849858493</v>
      </c>
      <c r="AC36" s="14">
        <v>22.36615764614935</v>
      </c>
      <c r="AD36" s="17">
        <v>22.91</v>
      </c>
      <c r="AF36" s="19">
        <f t="shared" si="0"/>
        <v>2.4315412707657469E-2</v>
      </c>
      <c r="AG36" s="18">
        <f t="shared" si="1"/>
        <v>0.14935459527514494</v>
      </c>
    </row>
    <row r="37" spans="1:33">
      <c r="A37" s="1" t="s">
        <v>30</v>
      </c>
      <c r="B37" s="14">
        <v>16.570916265488119</v>
      </c>
      <c r="C37" s="14">
        <v>17.092830327005025</v>
      </c>
      <c r="D37" s="14">
        <v>17.711803385997797</v>
      </c>
      <c r="E37" s="14">
        <v>16.543037798292978</v>
      </c>
      <c r="F37" s="14">
        <v>16.297126119721312</v>
      </c>
      <c r="G37" s="14">
        <v>16.699538510813106</v>
      </c>
      <c r="H37" s="14">
        <v>15.494178278297383</v>
      </c>
      <c r="I37" s="14">
        <v>17.027507336880049</v>
      </c>
      <c r="J37" s="14">
        <v>17.512011274196983</v>
      </c>
      <c r="K37" s="14">
        <v>17.722497314574657</v>
      </c>
      <c r="L37" s="14">
        <v>18.302669649134021</v>
      </c>
      <c r="M37" s="14">
        <v>18.541336878276354</v>
      </c>
      <c r="N37" s="14">
        <v>18.621653938036118</v>
      </c>
      <c r="O37" s="14">
        <v>18.779417664343473</v>
      </c>
      <c r="P37" s="14">
        <v>18.540648967551622</v>
      </c>
      <c r="Q37" s="14">
        <v>18.214872598258303</v>
      </c>
      <c r="R37" s="14">
        <v>18.084383340435551</v>
      </c>
      <c r="S37" s="14">
        <v>18.133754456571666</v>
      </c>
      <c r="T37" s="14">
        <v>18.226369929921425</v>
      </c>
      <c r="U37" s="14">
        <v>19.243749442047317</v>
      </c>
      <c r="V37" s="14">
        <v>19.112071469620187</v>
      </c>
      <c r="W37" s="14">
        <v>19.124872670206152</v>
      </c>
      <c r="X37" s="14">
        <v>19.4168208</v>
      </c>
      <c r="Y37" s="14">
        <v>18.913313993645531</v>
      </c>
      <c r="Z37" s="14">
        <v>18.69660769141035</v>
      </c>
      <c r="AA37" s="14">
        <v>19.311025347632992</v>
      </c>
      <c r="AB37" s="14">
        <v>19.157484530148224</v>
      </c>
      <c r="AC37" s="14">
        <v>19.631609174813573</v>
      </c>
      <c r="AD37" s="17">
        <v>19.510000000000002</v>
      </c>
      <c r="AF37" s="19">
        <f t="shared" si="0"/>
        <v>-6.1945596884431797E-3</v>
      </c>
      <c r="AG37" s="18">
        <f t="shared" si="1"/>
        <v>7.5894131395916498E-2</v>
      </c>
    </row>
    <row r="38" spans="1:33">
      <c r="A38" s="1" t="s">
        <v>31</v>
      </c>
      <c r="B38" s="14">
        <v>21.67885849577776</v>
      </c>
      <c r="C38" s="14">
        <v>21.225526247460785</v>
      </c>
      <c r="D38" s="14">
        <v>21.624501770359128</v>
      </c>
      <c r="E38" s="14">
        <v>23.17282122742844</v>
      </c>
      <c r="F38" s="14">
        <v>21.698723162235176</v>
      </c>
      <c r="G38" s="14">
        <v>21.854089206388991</v>
      </c>
      <c r="H38" s="14">
        <v>22.060758596242465</v>
      </c>
      <c r="I38" s="14">
        <v>22.974081449419078</v>
      </c>
      <c r="J38" s="14">
        <v>22.936849606466708</v>
      </c>
      <c r="K38" s="14">
        <v>23.492942440200164</v>
      </c>
      <c r="L38" s="14">
        <v>23.462832747491532</v>
      </c>
      <c r="M38" s="14">
        <v>24.581523489427877</v>
      </c>
      <c r="N38" s="14">
        <v>24.489484459518003</v>
      </c>
      <c r="O38" s="14">
        <v>23.957227713154762</v>
      </c>
      <c r="P38" s="14">
        <v>23.733569321533924</v>
      </c>
      <c r="Q38" s="14">
        <v>23.613257153388933</v>
      </c>
      <c r="R38" s="14">
        <v>23.922362123488906</v>
      </c>
      <c r="S38" s="14">
        <v>24.300651370327436</v>
      </c>
      <c r="T38" s="14">
        <v>24.397593544276912</v>
      </c>
      <c r="U38" s="14">
        <v>25.685171849427167</v>
      </c>
      <c r="V38" s="14">
        <v>26.044438221618517</v>
      </c>
      <c r="W38" s="14">
        <v>26.569676045286403</v>
      </c>
      <c r="X38" s="14">
        <v>26.809066400000003</v>
      </c>
      <c r="Y38" s="14">
        <v>26.730674718291795</v>
      </c>
      <c r="Z38" s="14">
        <v>26.724470194812771</v>
      </c>
      <c r="AA38" s="14">
        <v>25.366711013711384</v>
      </c>
      <c r="AB38" s="14">
        <v>25.989801506211926</v>
      </c>
      <c r="AC38" s="14">
        <v>26.151670641916418</v>
      </c>
      <c r="AD38" s="17">
        <v>26.44</v>
      </c>
      <c r="AF38" s="19">
        <f t="shared" si="0"/>
        <v>1.1025274906202087E-2</v>
      </c>
      <c r="AG38" s="18">
        <f t="shared" si="1"/>
        <v>8.8036678402984681E-2</v>
      </c>
    </row>
    <row r="39" spans="1:33">
      <c r="A39" s="1" t="s">
        <v>32</v>
      </c>
      <c r="B39" s="14">
        <v>17.18591934338253</v>
      </c>
      <c r="C39" s="14">
        <v>17.473038351686956</v>
      </c>
      <c r="D39" s="14">
        <v>17.566888631021452</v>
      </c>
      <c r="E39" s="14">
        <v>17.689896069209777</v>
      </c>
      <c r="F39" s="14">
        <v>17.651372671690602</v>
      </c>
      <c r="G39" s="14">
        <v>17.739491721324026</v>
      </c>
      <c r="H39" s="14">
        <v>18.061784964415239</v>
      </c>
      <c r="I39" s="14">
        <v>18.158806802192352</v>
      </c>
      <c r="J39" s="14">
        <v>19.497761114656456</v>
      </c>
      <c r="K39" s="14">
        <v>18.757491157745818</v>
      </c>
      <c r="L39" s="14">
        <v>19.008214737649389</v>
      </c>
      <c r="M39" s="14">
        <v>19.532198951566379</v>
      </c>
      <c r="N39" s="14">
        <v>19.800578791667181</v>
      </c>
      <c r="O39" s="14">
        <v>19.699333155249033</v>
      </c>
      <c r="P39" s="14">
        <v>19.579233038348082</v>
      </c>
      <c r="Q39" s="14">
        <v>19.523949684375431</v>
      </c>
      <c r="R39" s="14">
        <v>19.492295063583551</v>
      </c>
      <c r="S39" s="14">
        <v>19.708029484459413</v>
      </c>
      <c r="T39" s="14">
        <v>19.766302824378844</v>
      </c>
      <c r="U39" s="14">
        <v>20.290480583246545</v>
      </c>
      <c r="V39" s="14">
        <v>20.344743534820541</v>
      </c>
      <c r="W39" s="14">
        <v>20.117513120216849</v>
      </c>
      <c r="X39" s="14">
        <v>20.0337432</v>
      </c>
      <c r="Y39" s="14">
        <v>20.184169084127639</v>
      </c>
      <c r="Z39" s="14">
        <v>20.211695765446983</v>
      </c>
      <c r="AA39" s="14">
        <v>20.549449799274669</v>
      </c>
      <c r="AB39" s="14">
        <v>20.77730436033962</v>
      </c>
      <c r="AC39" s="14">
        <v>21.151936496563689</v>
      </c>
      <c r="AD39" s="17">
        <v>21.55</v>
      </c>
      <c r="AF39" s="19">
        <f t="shared" si="0"/>
        <v>1.8819246337137052E-2</v>
      </c>
      <c r="AG39" s="18">
        <f t="shared" si="1"/>
        <v>9.3462947018272846E-2</v>
      </c>
    </row>
    <row r="40" spans="1:33">
      <c r="A40" s="1" t="s">
        <v>33</v>
      </c>
      <c r="B40" s="14">
        <v>17.903422934259332</v>
      </c>
      <c r="C40" s="14">
        <v>18.398762237869047</v>
      </c>
      <c r="D40" s="14">
        <v>18.082141093159567</v>
      </c>
      <c r="E40" s="14">
        <v>18.239759623758928</v>
      </c>
      <c r="F40" s="14">
        <v>17.912988482866488</v>
      </c>
      <c r="G40" s="14">
        <v>18.161501719792231</v>
      </c>
      <c r="H40" s="14">
        <v>18.4749630518365</v>
      </c>
      <c r="I40" s="14">
        <v>18.202318320088981</v>
      </c>
      <c r="J40" s="14">
        <v>18.677560093597108</v>
      </c>
      <c r="K40" s="14">
        <v>18.700779166339178</v>
      </c>
      <c r="L40" s="14">
        <v>18.371840736243371</v>
      </c>
      <c r="M40" s="14">
        <v>19.016407735333217</v>
      </c>
      <c r="N40" s="14">
        <v>19.103941378157916</v>
      </c>
      <c r="O40" s="14">
        <v>18.84512591369387</v>
      </c>
      <c r="P40" s="14">
        <v>18.361140609636184</v>
      </c>
      <c r="Q40" s="14">
        <v>18.726036031884995</v>
      </c>
      <c r="R40" s="14">
        <v>18.92184807230807</v>
      </c>
      <c r="S40" s="14">
        <v>18.92681029768805</v>
      </c>
      <c r="T40" s="14">
        <v>18.582623062221277</v>
      </c>
      <c r="U40" s="14">
        <v>19.508307862350417</v>
      </c>
      <c r="V40" s="14">
        <v>19.202542813855075</v>
      </c>
      <c r="W40" s="14">
        <v>19.146931346873057</v>
      </c>
      <c r="X40" s="14">
        <v>19.027185599999999</v>
      </c>
      <c r="Y40" s="14">
        <v>19.126903084482862</v>
      </c>
      <c r="Z40" s="14">
        <v>19.233201384298326</v>
      </c>
      <c r="AA40" s="14">
        <v>19.573403409421481</v>
      </c>
      <c r="AB40" s="14">
        <v>19.520905645896292</v>
      </c>
      <c r="AC40" s="14">
        <v>19.488759627803496</v>
      </c>
      <c r="AD40" s="17">
        <v>20.079999999999998</v>
      </c>
      <c r="AF40" s="19">
        <f t="shared" si="0"/>
        <v>3.0337506515961898E-2</v>
      </c>
      <c r="AG40" s="18">
        <f t="shared" si="1"/>
        <v>6.092889843423932E-2</v>
      </c>
    </row>
    <row r="41" spans="1:33">
      <c r="A41" s="1" t="s">
        <v>34</v>
      </c>
      <c r="B41" s="14">
        <v>19.321346697182545</v>
      </c>
      <c r="C41" s="14">
        <v>19.952655903960412</v>
      </c>
      <c r="D41" s="14">
        <v>20.239760778362935</v>
      </c>
      <c r="E41" s="14">
        <v>20.454924229228361</v>
      </c>
      <c r="F41" s="14">
        <v>20.11363912981658</v>
      </c>
      <c r="G41" s="14">
        <v>20.678489924941861</v>
      </c>
      <c r="H41" s="14">
        <v>20.127675401521554</v>
      </c>
      <c r="I41" s="14">
        <v>21.088582340565239</v>
      </c>
      <c r="J41" s="14">
        <v>21.267668581152947</v>
      </c>
      <c r="K41" s="14">
        <v>21.862472687259295</v>
      </c>
      <c r="L41" s="14">
        <v>21.47070543874225</v>
      </c>
      <c r="M41" s="14">
        <v>22.613372795906592</v>
      </c>
      <c r="N41" s="14">
        <v>23.082812759162756</v>
      </c>
      <c r="O41" s="14">
        <v>22.827045824327936</v>
      </c>
      <c r="P41" s="14">
        <v>22.502654867256638</v>
      </c>
      <c r="Q41" s="14">
        <v>22.49119107957425</v>
      </c>
      <c r="R41" s="14">
        <v>22.453764550205214</v>
      </c>
      <c r="S41" s="14">
        <v>22.51331656422931</v>
      </c>
      <c r="T41" s="14">
        <v>22.604835846251856</v>
      </c>
      <c r="U41" s="14">
        <v>23.407668926817866</v>
      </c>
      <c r="V41" s="14">
        <v>23.036266025808477</v>
      </c>
      <c r="W41" s="14">
        <v>22.477791523575629</v>
      </c>
      <c r="X41" s="14">
        <v>22.003565599999998</v>
      </c>
      <c r="Y41" s="14">
        <v>22.320059992500937</v>
      </c>
      <c r="Z41" s="14">
        <v>22.273898977330173</v>
      </c>
      <c r="AA41" s="14">
        <v>22.816396253127241</v>
      </c>
      <c r="AB41" s="14">
        <v>23.217417566076655</v>
      </c>
      <c r="AC41" s="14">
        <v>23.52936110037427</v>
      </c>
      <c r="AD41" s="17">
        <v>24.49</v>
      </c>
      <c r="AF41" s="19">
        <f t="shared" si="0"/>
        <v>4.0827241144701043E-2</v>
      </c>
      <c r="AG41" s="18">
        <f t="shared" si="1"/>
        <v>8.7800632578115101E-2</v>
      </c>
    </row>
    <row r="42" spans="1:33">
      <c r="A42" s="1" t="s">
        <v>35</v>
      </c>
      <c r="B42" s="14">
        <v>19.543431141977745</v>
      </c>
      <c r="C42" s="14">
        <v>19.539386311914836</v>
      </c>
      <c r="D42" s="14">
        <v>19.321967330179415</v>
      </c>
      <c r="E42" s="14">
        <v>19.496590605585556</v>
      </c>
      <c r="F42" s="14">
        <v>20.021304137636857</v>
      </c>
      <c r="G42" s="14">
        <v>19.939972427622507</v>
      </c>
      <c r="H42" s="14">
        <v>20.1424317617866</v>
      </c>
      <c r="I42" s="14">
        <v>20.900032429679857</v>
      </c>
      <c r="J42" s="14">
        <v>20.893541799617104</v>
      </c>
      <c r="K42" s="14">
        <v>21.167750792527968</v>
      </c>
      <c r="L42" s="14">
        <v>21.290860612257941</v>
      </c>
      <c r="M42" s="14">
        <v>21.147439865559708</v>
      </c>
      <c r="N42" s="14">
        <v>21.595759818787212</v>
      </c>
      <c r="O42" s="14">
        <v>21.328897739138881</v>
      </c>
      <c r="P42" s="14">
        <v>20.72039331366765</v>
      </c>
      <c r="Q42" s="14">
        <v>20.496406948348156</v>
      </c>
      <c r="R42" s="14">
        <v>19.880684504451967</v>
      </c>
      <c r="S42" s="14">
        <v>20.501085325575801</v>
      </c>
      <c r="T42" s="14">
        <v>20.685665746442979</v>
      </c>
      <c r="U42" s="14">
        <v>21.3717193444853</v>
      </c>
      <c r="V42" s="14">
        <v>21.769667206520033</v>
      </c>
      <c r="W42" s="14">
        <v>21.363828351896956</v>
      </c>
      <c r="X42" s="14">
        <v>21.051124000000002</v>
      </c>
      <c r="Y42" s="14">
        <v>20.899692538432696</v>
      </c>
      <c r="Z42" s="14">
        <v>21.116540031885528</v>
      </c>
      <c r="AA42" s="14">
        <v>21.326088862168611</v>
      </c>
      <c r="AB42" s="14">
        <v>21.826033865784044</v>
      </c>
      <c r="AC42" s="14">
        <v>21.896794848830524</v>
      </c>
      <c r="AD42" s="17">
        <v>22.16</v>
      </c>
      <c r="AF42" s="19">
        <f t="shared" si="0"/>
        <v>1.202025926564021E-2</v>
      </c>
      <c r="AG42" s="18">
        <f t="shared" si="1"/>
        <v>8.091838300651566E-2</v>
      </c>
    </row>
    <row r="43" spans="1:33">
      <c r="A43" s="1" t="s">
        <v>36</v>
      </c>
      <c r="B43" s="14">
        <v>15.170075921395314</v>
      </c>
      <c r="C43" s="14">
        <v>15.357098040413604</v>
      </c>
      <c r="D43" s="14">
        <v>15.377065666934453</v>
      </c>
      <c r="E43" s="14">
        <v>15.301917203739187</v>
      </c>
      <c r="F43" s="14">
        <v>15.019825394568462</v>
      </c>
      <c r="G43" s="14">
        <v>15.719872442940495</v>
      </c>
      <c r="H43" s="14">
        <v>15.686010961742973</v>
      </c>
      <c r="I43" s="14">
        <v>15.939719389464372</v>
      </c>
      <c r="J43" s="14">
        <v>16.145009572431398</v>
      </c>
      <c r="K43" s="14">
        <v>16.786749456365115</v>
      </c>
      <c r="L43" s="14">
        <v>16.435050297181569</v>
      </c>
      <c r="M43" s="14">
        <v>16.939669417341797</v>
      </c>
      <c r="N43" s="14">
        <v>17.054219757640276</v>
      </c>
      <c r="O43" s="14">
        <v>17.241844629544183</v>
      </c>
      <c r="P43" s="14">
        <v>17.258446411012784</v>
      </c>
      <c r="Q43" s="14">
        <v>17.342154540846888</v>
      </c>
      <c r="R43" s="14">
        <v>17.307604458698723</v>
      </c>
      <c r="S43" s="14">
        <v>17.399881887180381</v>
      </c>
      <c r="T43" s="14">
        <v>17.249546825228286</v>
      </c>
      <c r="U43" s="14">
        <v>18.116500520755842</v>
      </c>
      <c r="V43" s="14">
        <v>18.331756125594275</v>
      </c>
      <c r="W43" s="14">
        <v>17.966792145193669</v>
      </c>
      <c r="X43" s="14">
        <v>17.879926399999999</v>
      </c>
      <c r="Y43" s="14">
        <v>17.898765812168218</v>
      </c>
      <c r="Z43" s="14">
        <v>17.907499319516273</v>
      </c>
      <c r="AA43" s="14">
        <v>18.146066753292086</v>
      </c>
      <c r="AB43" s="14">
        <v>18.783679953950209</v>
      </c>
      <c r="AC43" s="14">
        <v>19.376520698009863</v>
      </c>
      <c r="AD43" s="17">
        <v>19.690000000000001</v>
      </c>
      <c r="AF43" s="19">
        <f t="shared" si="0"/>
        <v>1.6178307079781185E-2</v>
      </c>
      <c r="AG43" s="18">
        <f t="shared" si="1"/>
        <v>0.13161687692299218</v>
      </c>
    </row>
    <row r="44" spans="1:33">
      <c r="A44" s="1" t="s">
        <v>37</v>
      </c>
      <c r="B44" s="14">
        <v>17.100502249230527</v>
      </c>
      <c r="C44" s="14">
        <v>17.2911997311869</v>
      </c>
      <c r="D44" s="14">
        <v>17.421973876045108</v>
      </c>
      <c r="E44" s="14">
        <v>17.59563374557278</v>
      </c>
      <c r="F44" s="14">
        <v>17.635983506327317</v>
      </c>
      <c r="G44" s="14">
        <v>17.844994220941079</v>
      </c>
      <c r="H44" s="14">
        <v>17.855195920704602</v>
      </c>
      <c r="I44" s="14">
        <v>17.781706980421585</v>
      </c>
      <c r="J44" s="14">
        <v>18.418549244841525</v>
      </c>
      <c r="K44" s="14">
        <v>18.686601168487517</v>
      </c>
      <c r="L44" s="14">
        <v>18.7730330414776</v>
      </c>
      <c r="M44" s="14">
        <v>19.165715718979655</v>
      </c>
      <c r="N44" s="14">
        <v>19.492450704922703</v>
      </c>
      <c r="O44" s="14">
        <v>19.594199956288399</v>
      </c>
      <c r="P44" s="14">
        <v>19.271504424778762</v>
      </c>
      <c r="Q44" s="14">
        <v>19.499014882735107</v>
      </c>
      <c r="R44" s="14">
        <v>19.674352613990624</v>
      </c>
      <c r="S44" s="14">
        <v>19.921089262669785</v>
      </c>
      <c r="T44" s="14">
        <v>20.122555956678699</v>
      </c>
      <c r="U44" s="14">
        <v>20.670064403681423</v>
      </c>
      <c r="V44" s="14">
        <v>20.435214879055433</v>
      </c>
      <c r="W44" s="14">
        <v>20.393246578553157</v>
      </c>
      <c r="X44" s="14">
        <v>20.4125552</v>
      </c>
      <c r="Y44" s="14">
        <v>20.355040356797502</v>
      </c>
      <c r="Z44" s="14">
        <v>20.390560329742968</v>
      </c>
      <c r="AA44" s="14">
        <v>20.885293718363943</v>
      </c>
      <c r="AB44" s="14">
        <v>21.140725476087688</v>
      </c>
      <c r="AC44" s="14">
        <v>21.886591309758373</v>
      </c>
      <c r="AD44" s="17">
        <v>22.12</v>
      </c>
      <c r="AF44" s="19">
        <f t="shared" si="0"/>
        <v>1.0664460579458135E-2</v>
      </c>
      <c r="AG44" s="18">
        <f t="shared" si="1"/>
        <v>0.11038104936614901</v>
      </c>
    </row>
    <row r="45" spans="1:33">
      <c r="A45" s="1" t="s">
        <v>38</v>
      </c>
      <c r="B45" s="14">
        <v>17.613004814142531</v>
      </c>
      <c r="C45" s="14">
        <v>18.349169886823574</v>
      </c>
      <c r="D45" s="14">
        <v>18.806714868041297</v>
      </c>
      <c r="E45" s="14">
        <v>18.946727051036405</v>
      </c>
      <c r="F45" s="14">
        <v>18.328495947675247</v>
      </c>
      <c r="G45" s="14">
        <v>19.095952430686104</v>
      </c>
      <c r="H45" s="14">
        <v>18.666795735282086</v>
      </c>
      <c r="I45" s="14">
        <v>19.30461010680353</v>
      </c>
      <c r="J45" s="14">
        <v>19.900666879387366</v>
      </c>
      <c r="K45" s="14">
        <v>19.820840996620298</v>
      </c>
      <c r="L45" s="14">
        <v>19.94894152233655</v>
      </c>
      <c r="M45" s="14">
        <v>20.726662820737918</v>
      </c>
      <c r="N45" s="14">
        <v>20.979503645298244</v>
      </c>
      <c r="O45" s="14">
        <v>21.052923091867211</v>
      </c>
      <c r="P45" s="14">
        <v>20.707571288102262</v>
      </c>
      <c r="Q45" s="14">
        <v>20.271993733585223</v>
      </c>
      <c r="R45" s="14">
        <v>20.730286406351624</v>
      </c>
      <c r="S45" s="14">
        <v>20.879858264616463</v>
      </c>
      <c r="T45" s="14">
        <v>20.984458696113826</v>
      </c>
      <c r="U45" s="14">
        <v>21.71679554488065</v>
      </c>
      <c r="V45" s="14">
        <v>21.498253173815375</v>
      </c>
      <c r="W45" s="14">
        <v>20.922654818558865</v>
      </c>
      <c r="X45" s="14">
        <v>20.867129600000002</v>
      </c>
      <c r="Y45" s="14">
        <v>21.113281629270023</v>
      </c>
      <c r="Z45" s="14">
        <v>21.2217544814714</v>
      </c>
      <c r="AA45" s="14">
        <v>21.882330353160214</v>
      </c>
      <c r="AB45" s="14">
        <v>22.075236916582725</v>
      </c>
      <c r="AC45" s="14">
        <v>21.947812544191269</v>
      </c>
      <c r="AD45" s="17">
        <v>22.51</v>
      </c>
      <c r="AF45" s="19">
        <f t="shared" si="0"/>
        <v>2.5614737444872304E-2</v>
      </c>
      <c r="AG45" s="18">
        <f t="shared" si="1"/>
        <v>7.8072452155770522E-2</v>
      </c>
    </row>
    <row r="46" spans="1:33">
      <c r="A46" s="1" t="s">
        <v>39</v>
      </c>
      <c r="B46" s="14">
        <v>13.683818483150501</v>
      </c>
      <c r="C46" s="14">
        <v>13.918919860095002</v>
      </c>
      <c r="D46" s="14">
        <v>13.895714838287365</v>
      </c>
      <c r="E46" s="14">
        <v>13.950823898275564</v>
      </c>
      <c r="F46" s="14">
        <v>13.896416323048484</v>
      </c>
      <c r="G46" s="14">
        <v>14.182550305663476</v>
      </c>
      <c r="H46" s="14">
        <v>14.269400376298639</v>
      </c>
      <c r="I46" s="14">
        <v>14.34429706658805</v>
      </c>
      <c r="J46" s="14">
        <v>14.60533397149543</v>
      </c>
      <c r="K46" s="14">
        <v>14.858541748539391</v>
      </c>
      <c r="L46" s="14">
        <v>14.968623250463349</v>
      </c>
      <c r="M46" s="14">
        <v>15.582324111465047</v>
      </c>
      <c r="N46" s="14">
        <v>15.727929297305325</v>
      </c>
      <c r="O46" s="14">
        <v>15.730554894485055</v>
      </c>
      <c r="P46" s="14">
        <v>15.489006882989184</v>
      </c>
      <c r="Q46" s="14">
        <v>15.322435607980461</v>
      </c>
      <c r="R46" s="14">
        <v>15.353520084329512</v>
      </c>
      <c r="S46" s="14">
        <v>15.03255101817625</v>
      </c>
      <c r="T46" s="14">
        <v>14.652346570397112</v>
      </c>
      <c r="U46" s="14">
        <v>15.05682487725041</v>
      </c>
      <c r="V46" s="14">
        <v>15.606306880518259</v>
      </c>
      <c r="W46" s="14">
        <v>15.419014990166207</v>
      </c>
      <c r="X46" s="14">
        <v>15.412236800000001</v>
      </c>
      <c r="Y46" s="14">
        <v>15.463850176622659</v>
      </c>
      <c r="Z46" s="14">
        <v>15.508609868958278</v>
      </c>
      <c r="AA46" s="14">
        <v>15.88961542191106</v>
      </c>
      <c r="AB46" s="14">
        <v>16.177431381014056</v>
      </c>
      <c r="AC46" s="14">
        <v>16.611361609457639</v>
      </c>
      <c r="AD46" s="17">
        <v>16.989999999999998</v>
      </c>
      <c r="AF46" s="19">
        <f t="shared" si="0"/>
        <v>2.2793940644021848E-2</v>
      </c>
      <c r="AG46" s="18">
        <f t="shared" si="1"/>
        <v>0.13021402551416239</v>
      </c>
    </row>
    <row r="47" spans="1:33">
      <c r="A47" s="2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</row>
    <row r="48" spans="1:33">
      <c r="A48" s="2" t="s">
        <v>56</v>
      </c>
      <c r="B48" s="1">
        <v>63.354999999999997</v>
      </c>
      <c r="C48" s="1">
        <v>65.472999999999999</v>
      </c>
      <c r="D48" s="1">
        <v>67.218000000000004</v>
      </c>
      <c r="E48" s="1">
        <v>68.891999999999996</v>
      </c>
      <c r="F48" s="1">
        <v>70.33</v>
      </c>
      <c r="G48" s="1">
        <v>71.811000000000007</v>
      </c>
      <c r="H48" s="1">
        <v>73.346000000000004</v>
      </c>
      <c r="I48" s="1">
        <v>74.623000000000005</v>
      </c>
      <c r="J48" s="1">
        <v>75.215999999999994</v>
      </c>
      <c r="K48" s="1">
        <v>76.337999999999994</v>
      </c>
      <c r="L48" s="1">
        <v>78.234999999999999</v>
      </c>
      <c r="M48" s="1">
        <v>79.738</v>
      </c>
      <c r="N48" s="1">
        <v>80.789000000000001</v>
      </c>
      <c r="O48" s="1">
        <v>82.358000000000004</v>
      </c>
      <c r="P48" s="1">
        <v>84.411000000000001</v>
      </c>
      <c r="Q48" s="1">
        <v>86.811999999999998</v>
      </c>
      <c r="R48" s="1">
        <v>89.174000000000007</v>
      </c>
      <c r="S48" s="1">
        <v>91.438000000000002</v>
      </c>
      <c r="T48" s="1">
        <v>94.18</v>
      </c>
      <c r="U48" s="1">
        <v>94.093999999999994</v>
      </c>
      <c r="V48" s="1">
        <v>95.704999999999998</v>
      </c>
      <c r="W48" s="1">
        <v>98.131</v>
      </c>
      <c r="X48" s="1">
        <v>100</v>
      </c>
      <c r="Y48" s="1">
        <v>101.346</v>
      </c>
      <c r="Z48" s="1">
        <v>102.86799999999999</v>
      </c>
      <c r="AA48" s="1">
        <v>103.126</v>
      </c>
      <c r="AB48" s="1">
        <v>104.235</v>
      </c>
      <c r="AC48" s="1">
        <v>106.07299999999999</v>
      </c>
      <c r="AD48" s="1">
        <v>108.232</v>
      </c>
    </row>
    <row r="49" spans="1:30">
      <c r="A49" s="1" t="s">
        <v>47</v>
      </c>
    </row>
    <row r="51" spans="1:30">
      <c r="A51" s="2" t="s">
        <v>48</v>
      </c>
    </row>
    <row r="52" spans="1:30">
      <c r="A52" s="1" t="s">
        <v>49</v>
      </c>
    </row>
    <row r="53" spans="1:30">
      <c r="A53" s="1" t="s">
        <v>41</v>
      </c>
    </row>
    <row r="54" spans="1:30">
      <c r="A54" s="1" t="s">
        <v>50</v>
      </c>
    </row>
    <row r="55" spans="1:30">
      <c r="A55" s="3" t="s">
        <v>42</v>
      </c>
    </row>
    <row r="57" spans="1:30">
      <c r="A57" s="4">
        <v>43763</v>
      </c>
    </row>
    <row r="59" spans="1:30">
      <c r="A59" s="1">
        <v>46</v>
      </c>
      <c r="B59" s="1">
        <f>B5</f>
        <v>1990</v>
      </c>
      <c r="C59" s="1">
        <f t="shared" ref="C59:AD59" si="2">C5</f>
        <v>1991</v>
      </c>
      <c r="D59" s="1">
        <f t="shared" si="2"/>
        <v>1992</v>
      </c>
      <c r="E59" s="1">
        <f t="shared" si="2"/>
        <v>1993</v>
      </c>
      <c r="F59" s="1">
        <f t="shared" si="2"/>
        <v>1994</v>
      </c>
      <c r="G59" s="1">
        <f t="shared" si="2"/>
        <v>1995</v>
      </c>
      <c r="H59" s="1">
        <f t="shared" si="2"/>
        <v>1996</v>
      </c>
      <c r="I59" s="1">
        <f t="shared" si="2"/>
        <v>1997</v>
      </c>
      <c r="J59" s="1">
        <f t="shared" si="2"/>
        <v>1998</v>
      </c>
      <c r="K59" s="1">
        <f t="shared" si="2"/>
        <v>1999</v>
      </c>
      <c r="L59" s="1">
        <f t="shared" si="2"/>
        <v>2000</v>
      </c>
      <c r="M59" s="1">
        <f t="shared" si="2"/>
        <v>2001</v>
      </c>
      <c r="N59" s="1">
        <f t="shared" si="2"/>
        <v>2002</v>
      </c>
      <c r="O59" s="1">
        <f t="shared" si="2"/>
        <v>2003</v>
      </c>
      <c r="P59" s="1">
        <f t="shared" si="2"/>
        <v>2004</v>
      </c>
      <c r="Q59" s="1">
        <f t="shared" si="2"/>
        <v>2005</v>
      </c>
      <c r="R59" s="1">
        <f t="shared" si="2"/>
        <v>2006</v>
      </c>
      <c r="S59" s="1">
        <f t="shared" si="2"/>
        <v>2007</v>
      </c>
      <c r="T59" s="1">
        <f t="shared" si="2"/>
        <v>2008</v>
      </c>
      <c r="U59" s="1">
        <f t="shared" si="2"/>
        <v>2009</v>
      </c>
      <c r="V59" s="1">
        <f t="shared" si="2"/>
        <v>2010</v>
      </c>
      <c r="W59" s="1">
        <f t="shared" si="2"/>
        <v>2011</v>
      </c>
      <c r="X59" s="1">
        <f t="shared" si="2"/>
        <v>2012</v>
      </c>
      <c r="Y59" s="1">
        <f t="shared" si="2"/>
        <v>2013</v>
      </c>
      <c r="Z59" s="1">
        <f t="shared" si="2"/>
        <v>2014</v>
      </c>
      <c r="AA59" s="1">
        <f t="shared" si="2"/>
        <v>2015</v>
      </c>
      <c r="AB59" s="1">
        <f t="shared" si="2"/>
        <v>2016</v>
      </c>
      <c r="AC59" s="1">
        <f t="shared" si="2"/>
        <v>2017</v>
      </c>
      <c r="AD59" s="1">
        <f t="shared" si="2"/>
        <v>2018</v>
      </c>
    </row>
    <row r="60" spans="1:30">
      <c r="A60" s="1" t="str">
        <f ca="1">INDIRECT("R"&amp;$A$59&amp;"C"&amp;COLUMN(),FALSE)</f>
        <v>Yakima</v>
      </c>
      <c r="B60" s="1">
        <f ca="1">INDIRECT("R"&amp;$A$59&amp;"C"&amp;COLUMN(),FALSE)</f>
        <v>13.683818483150501</v>
      </c>
      <c r="C60" s="1">
        <f t="shared" ref="C60:AD60" ca="1" si="3">INDIRECT("R"&amp;$A$59&amp;"C"&amp;COLUMN(),FALSE)</f>
        <v>13.918919860095002</v>
      </c>
      <c r="D60" s="1">
        <f t="shared" ca="1" si="3"/>
        <v>13.895714838287365</v>
      </c>
      <c r="E60" s="1">
        <f t="shared" ca="1" si="3"/>
        <v>13.950823898275564</v>
      </c>
      <c r="F60" s="1">
        <f t="shared" ca="1" si="3"/>
        <v>13.896416323048484</v>
      </c>
      <c r="G60" s="1">
        <f t="shared" ca="1" si="3"/>
        <v>14.182550305663476</v>
      </c>
      <c r="H60" s="1">
        <f t="shared" ca="1" si="3"/>
        <v>14.269400376298639</v>
      </c>
      <c r="I60" s="1">
        <f t="shared" ca="1" si="3"/>
        <v>14.34429706658805</v>
      </c>
      <c r="J60" s="1">
        <f t="shared" ca="1" si="3"/>
        <v>14.60533397149543</v>
      </c>
      <c r="K60" s="1">
        <f t="shared" ca="1" si="3"/>
        <v>14.858541748539391</v>
      </c>
      <c r="L60" s="1">
        <f t="shared" ca="1" si="3"/>
        <v>14.968623250463349</v>
      </c>
      <c r="M60" s="1">
        <f t="shared" ca="1" si="3"/>
        <v>15.582324111465047</v>
      </c>
      <c r="N60" s="1">
        <f t="shared" ca="1" si="3"/>
        <v>15.727929297305325</v>
      </c>
      <c r="O60" s="1">
        <f t="shared" ca="1" si="3"/>
        <v>15.730554894485055</v>
      </c>
      <c r="P60" s="1">
        <f t="shared" ca="1" si="3"/>
        <v>15.489006882989184</v>
      </c>
      <c r="Q60" s="1">
        <f t="shared" ca="1" si="3"/>
        <v>15.322435607980461</v>
      </c>
      <c r="R60" s="1">
        <f t="shared" ca="1" si="3"/>
        <v>15.353520084329512</v>
      </c>
      <c r="S60" s="1">
        <f t="shared" ca="1" si="3"/>
        <v>15.03255101817625</v>
      </c>
      <c r="T60" s="1">
        <f t="shared" ca="1" si="3"/>
        <v>14.652346570397112</v>
      </c>
      <c r="U60" s="1">
        <f t="shared" ca="1" si="3"/>
        <v>15.05682487725041</v>
      </c>
      <c r="V60" s="1">
        <f t="shared" ca="1" si="3"/>
        <v>15.606306880518259</v>
      </c>
      <c r="W60" s="1">
        <f t="shared" ca="1" si="3"/>
        <v>15.419014990166207</v>
      </c>
      <c r="X60" s="1">
        <f t="shared" ca="1" si="3"/>
        <v>15.412236800000001</v>
      </c>
      <c r="Y60" s="1">
        <f t="shared" ca="1" si="3"/>
        <v>15.463850176622659</v>
      </c>
      <c r="Z60" s="1">
        <f t="shared" ca="1" si="3"/>
        <v>15.508609868958278</v>
      </c>
      <c r="AA60" s="1">
        <f t="shared" ca="1" si="3"/>
        <v>15.88961542191106</v>
      </c>
      <c r="AB60" s="1">
        <f t="shared" ca="1" si="3"/>
        <v>16.177431381014056</v>
      </c>
      <c r="AC60" s="1">
        <f t="shared" ca="1" si="3"/>
        <v>16.611361609457639</v>
      </c>
      <c r="AD60" s="1">
        <f t="shared" ca="1" si="3"/>
        <v>16.989999999999998</v>
      </c>
    </row>
  </sheetData>
  <sortState ref="A3:AP43">
    <sortCondition ref="A3:A43"/>
  </sortState>
  <phoneticPr fontId="0" type="noConversion"/>
  <conditionalFormatting sqref="A6:AA46">
    <cfRule type="expression" dxfId="32" priority="8">
      <formula>MOD(ROW(),2)=1</formula>
    </cfRule>
  </conditionalFormatting>
  <conditionalFormatting sqref="B6">
    <cfRule type="expression" dxfId="31" priority="5">
      <formula>MOD(ROW(),2)=1</formula>
    </cfRule>
  </conditionalFormatting>
  <conditionalFormatting sqref="AB6:AB46">
    <cfRule type="expression" dxfId="30" priority="4">
      <formula>MOD(ROW(),2)=1</formula>
    </cfRule>
  </conditionalFormatting>
  <conditionalFormatting sqref="AC6:AC46">
    <cfRule type="expression" dxfId="29" priority="3">
      <formula>MOD(ROW(),2)=1</formula>
    </cfRule>
  </conditionalFormatting>
  <conditionalFormatting sqref="AD6:AD46">
    <cfRule type="expression" dxfId="28" priority="2">
      <formula>MOD(ROW(),2)=1</formula>
    </cfRule>
  </conditionalFormatting>
  <conditionalFormatting sqref="AD6:AD46">
    <cfRule type="expression" dxfId="1" priority="1">
      <formula>MOD(ROW(),2)=0</formula>
    </cfRule>
  </conditionalFormatting>
  <hyperlinks>
    <hyperlink ref="A55" r:id="rId1"/>
  </hyperlinks>
  <pageMargins left="0.75" right="0.75" top="1" bottom="1" header="0.5" footer="0.5"/>
  <pageSetup orientation="portrait" horizontalDpi="90" verticalDpi="90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5"/>
  <dimension ref="A1:AD57"/>
  <sheetViews>
    <sheetView workbookViewId="0"/>
  </sheetViews>
  <sheetFormatPr defaultRowHeight="12.75"/>
  <cols>
    <col min="1" max="1" width="27.7109375" style="1" customWidth="1"/>
    <col min="2" max="16384" width="9.140625" style="1"/>
  </cols>
  <sheetData>
    <row r="1" spans="1:30">
      <c r="A1" s="2" t="s">
        <v>52</v>
      </c>
      <c r="F1" s="2"/>
    </row>
    <row r="2" spans="1:30">
      <c r="A2" s="1" t="s">
        <v>57</v>
      </c>
      <c r="F2" s="2"/>
    </row>
    <row r="3" spans="1:30">
      <c r="A3" s="1" t="s">
        <v>58</v>
      </c>
      <c r="F3" s="2"/>
    </row>
    <row r="4" spans="1:30">
      <c r="A4" s="2"/>
      <c r="F4" s="2"/>
    </row>
    <row r="5" spans="1:30">
      <c r="A5" s="5" t="s">
        <v>40</v>
      </c>
      <c r="B5" s="6">
        <v>1990</v>
      </c>
      <c r="C5" s="6">
        <v>1991</v>
      </c>
      <c r="D5" s="6">
        <v>1992</v>
      </c>
      <c r="E5" s="6">
        <v>1993</v>
      </c>
      <c r="F5" s="10">
        <v>1994</v>
      </c>
      <c r="G5" s="6">
        <v>1995</v>
      </c>
      <c r="H5" s="6">
        <v>1996</v>
      </c>
      <c r="I5" s="6">
        <v>1997</v>
      </c>
      <c r="J5" s="6">
        <v>1998</v>
      </c>
      <c r="K5" s="10">
        <v>1999</v>
      </c>
      <c r="L5" s="6">
        <v>2000</v>
      </c>
      <c r="M5" s="6">
        <v>2001</v>
      </c>
      <c r="N5" s="6">
        <v>2002</v>
      </c>
      <c r="O5" s="6">
        <v>2003</v>
      </c>
      <c r="P5" s="10">
        <v>2004</v>
      </c>
      <c r="Q5" s="6">
        <v>2005</v>
      </c>
      <c r="R5" s="6">
        <v>2006</v>
      </c>
      <c r="S5" s="6">
        <v>2007</v>
      </c>
      <c r="T5" s="6">
        <v>2008</v>
      </c>
      <c r="U5" s="10">
        <v>2009</v>
      </c>
      <c r="V5" s="6">
        <v>2010</v>
      </c>
      <c r="W5" s="6">
        <v>2011</v>
      </c>
      <c r="X5" s="6">
        <v>2012</v>
      </c>
      <c r="Y5" s="6">
        <v>2013</v>
      </c>
      <c r="Z5" s="6">
        <v>2014</v>
      </c>
      <c r="AA5" s="6">
        <v>2015</v>
      </c>
      <c r="AB5" s="6">
        <v>2016</v>
      </c>
      <c r="AC5" s="6">
        <v>2017</v>
      </c>
      <c r="AD5" s="6">
        <v>2018</v>
      </c>
    </row>
    <row r="6" spans="1:30" s="2" customFormat="1">
      <c r="A6" s="2" t="s">
        <v>0</v>
      </c>
      <c r="B6" s="13">
        <v>18.347591823849736</v>
      </c>
      <c r="C6" s="13">
        <v>18.630193209414568</v>
      </c>
      <c r="D6" s="13">
        <v>18.742308310274034</v>
      </c>
      <c r="E6" s="13">
        <v>18.632519305579748</v>
      </c>
      <c r="F6" s="13">
        <v>18.497776766671404</v>
      </c>
      <c r="G6" s="13">
        <v>18.538296361281695</v>
      </c>
      <c r="H6" s="13">
        <v>18.622526654486951</v>
      </c>
      <c r="I6" s="13">
        <v>19.130564035217024</v>
      </c>
      <c r="J6" s="13">
        <v>19.828719421399704</v>
      </c>
      <c r="K6" s="13">
        <v>20.132756949356807</v>
      </c>
      <c r="L6" s="13">
        <v>20.737491915383142</v>
      </c>
      <c r="M6" s="13">
        <v>21.378188567558755</v>
      </c>
      <c r="N6" s="13">
        <v>21.595759818787212</v>
      </c>
      <c r="O6" s="13">
        <v>21.473455887709754</v>
      </c>
      <c r="P6" s="13">
        <v>21.361494591937067</v>
      </c>
      <c r="Q6" s="13">
        <v>21.381592406579735</v>
      </c>
      <c r="R6" s="13">
        <v>21.555613968197008</v>
      </c>
      <c r="S6" s="13">
        <v>21.75577068614799</v>
      </c>
      <c r="T6" s="13">
        <v>21.811885325971542</v>
      </c>
      <c r="U6" s="13">
        <v>22.406947945671352</v>
      </c>
      <c r="V6" s="13">
        <v>22.527364714487227</v>
      </c>
      <c r="W6" s="13">
        <v>22.334410125240748</v>
      </c>
      <c r="X6" s="13">
        <v>22.252499199999999</v>
      </c>
      <c r="Y6" s="13">
        <v>22.426854537919599</v>
      </c>
      <c r="Z6" s="13">
        <v>22.60006377104639</v>
      </c>
      <c r="AA6" s="13">
        <v>23.120754804801894</v>
      </c>
      <c r="AB6" s="13">
        <v>23.591222142274667</v>
      </c>
      <c r="AC6" s="13">
        <v>24.151776983775328</v>
      </c>
      <c r="AD6" s="13">
        <v>24.94</v>
      </c>
    </row>
    <row r="7" spans="1:30">
      <c r="A7" s="1" t="s">
        <v>45</v>
      </c>
      <c r="B7" s="14">
        <v>16.365915239523321</v>
      </c>
      <c r="C7" s="14">
        <v>16.547314465504865</v>
      </c>
      <c r="D7" s="14">
        <v>16.600790264512483</v>
      </c>
      <c r="E7" s="14">
        <v>16.668720896475644</v>
      </c>
      <c r="F7" s="14">
        <v>17.035806057159107</v>
      </c>
      <c r="G7" s="14">
        <v>16.714610296472681</v>
      </c>
      <c r="H7" s="14">
        <v>16.777981621356307</v>
      </c>
      <c r="I7" s="14">
        <v>17.18704956916768</v>
      </c>
      <c r="J7" s="14">
        <v>17.857359072537761</v>
      </c>
      <c r="K7" s="14">
        <v>17.807565301684615</v>
      </c>
      <c r="L7" s="14">
        <v>18.164327474915321</v>
      </c>
      <c r="M7" s="14">
        <v>18.636351049687729</v>
      </c>
      <c r="N7" s="14">
        <v>18.889591404770449</v>
      </c>
      <c r="O7" s="14">
        <v>18.753134364603316</v>
      </c>
      <c r="P7" s="14">
        <v>18.809911504424779</v>
      </c>
      <c r="Q7" s="14">
        <v>18.726036031884995</v>
      </c>
      <c r="R7" s="14">
        <v>18.849025052145244</v>
      </c>
      <c r="S7" s="14">
        <v>18.974156915068136</v>
      </c>
      <c r="T7" s="14">
        <v>18.927384157995323</v>
      </c>
      <c r="U7" s="14">
        <v>19.42779008225817</v>
      </c>
      <c r="V7" s="14">
        <v>19.564428190794629</v>
      </c>
      <c r="W7" s="14">
        <v>19.488840835210077</v>
      </c>
      <c r="X7" s="14">
        <v>19.4601136</v>
      </c>
      <c r="Y7" s="14">
        <v>19.522042902531922</v>
      </c>
      <c r="Z7" s="14">
        <v>19.475194618345842</v>
      </c>
      <c r="AA7" s="14">
        <v>19.940732695925369</v>
      </c>
      <c r="AB7" s="14">
        <v>20.102379431093205</v>
      </c>
      <c r="AC7" s="14">
        <v>21.01929048862576</v>
      </c>
      <c r="AD7" s="14">
        <v>20.99</v>
      </c>
    </row>
    <row r="8" spans="1:30">
      <c r="A8" s="1" t="s">
        <v>1</v>
      </c>
      <c r="B8" s="14">
        <v>12.641729934496095</v>
      </c>
      <c r="C8" s="14">
        <v>12.530334030821866</v>
      </c>
      <c r="D8" s="14">
        <v>12.704193519592964</v>
      </c>
      <c r="E8" s="14">
        <v>12.631151367357603</v>
      </c>
      <c r="F8" s="14">
        <v>12.449834778899474</v>
      </c>
      <c r="G8" s="14">
        <v>13.293314951748339</v>
      </c>
      <c r="H8" s="14">
        <v>12.469124423963132</v>
      </c>
      <c r="I8" s="14">
        <v>12.734370904412847</v>
      </c>
      <c r="J8" s="14">
        <v>12.50446819825569</v>
      </c>
      <c r="K8" s="14">
        <v>13.341495978411801</v>
      </c>
      <c r="L8" s="14">
        <v>13.529864638588865</v>
      </c>
      <c r="M8" s="14">
        <v>13.247690185357044</v>
      </c>
      <c r="N8" s="14">
        <v>13.410270210053348</v>
      </c>
      <c r="O8" s="14">
        <v>13.995857111634571</v>
      </c>
      <c r="P8" s="14">
        <v>13.245152409046215</v>
      </c>
      <c r="Q8" s="14">
        <v>14.237771736626273</v>
      </c>
      <c r="R8" s="14">
        <v>14.552466862538408</v>
      </c>
      <c r="S8" s="14">
        <v>14.843164548655917</v>
      </c>
      <c r="T8" s="14">
        <v>14.675330643448715</v>
      </c>
      <c r="U8" s="14">
        <v>15.194855357408551</v>
      </c>
      <c r="V8" s="14">
        <v>15.62892471657698</v>
      </c>
      <c r="W8" s="14">
        <v>15.58445506516799</v>
      </c>
      <c r="X8" s="14">
        <v>15.8776344</v>
      </c>
      <c r="Y8" s="14">
        <v>15.82695163104612</v>
      </c>
      <c r="Z8" s="14">
        <v>15.908424777384608</v>
      </c>
      <c r="AA8" s="14">
        <v>16.309420320772645</v>
      </c>
      <c r="AB8" s="14">
        <v>16.551235957212068</v>
      </c>
      <c r="AC8" s="14">
        <v>16.335866054509633</v>
      </c>
      <c r="AD8" s="14">
        <v>16.13</v>
      </c>
    </row>
    <row r="9" spans="1:30">
      <c r="A9" s="1" t="s">
        <v>2</v>
      </c>
      <c r="B9" s="14">
        <v>12.641729934496095</v>
      </c>
      <c r="C9" s="14">
        <v>13.241157729140257</v>
      </c>
      <c r="D9" s="14">
        <v>13.283852539498348</v>
      </c>
      <c r="E9" s="14">
        <v>13.290987632816584</v>
      </c>
      <c r="F9" s="14">
        <v>13.881027157685198</v>
      </c>
      <c r="G9" s="14">
        <v>14.061976020386847</v>
      </c>
      <c r="H9" s="14">
        <v>13.413531480926022</v>
      </c>
      <c r="I9" s="14">
        <v>14.416816263082428</v>
      </c>
      <c r="J9" s="14">
        <v>14.590944479897898</v>
      </c>
      <c r="K9" s="14">
        <v>15.198813696979224</v>
      </c>
      <c r="L9" s="14">
        <v>16.047692209369206</v>
      </c>
      <c r="M9" s="14">
        <v>16.165982592992048</v>
      </c>
      <c r="N9" s="14">
        <v>17.040822884303559</v>
      </c>
      <c r="O9" s="14">
        <v>17.241844629544183</v>
      </c>
      <c r="P9" s="14">
        <v>16.848141592920353</v>
      </c>
      <c r="Q9" s="14">
        <v>16.8309911072202</v>
      </c>
      <c r="R9" s="14">
        <v>17.028449548074551</v>
      </c>
      <c r="S9" s="14">
        <v>17.198658763315031</v>
      </c>
      <c r="T9" s="14">
        <v>16.847325546825228</v>
      </c>
      <c r="U9" s="14">
        <v>16.793708419240332</v>
      </c>
      <c r="V9" s="14">
        <v>16.171752781986314</v>
      </c>
      <c r="W9" s="14">
        <v>16.257244703508576</v>
      </c>
      <c r="X9" s="14">
        <v>16.310562400000002</v>
      </c>
      <c r="Y9" s="14">
        <v>16.275488721804511</v>
      </c>
      <c r="Z9" s="14">
        <v>16.676490259361515</v>
      </c>
      <c r="AA9" s="14">
        <v>16.78170083199193</v>
      </c>
      <c r="AB9" s="14">
        <v>17.496130858157052</v>
      </c>
      <c r="AC9" s="14">
        <v>18.427591564300059</v>
      </c>
      <c r="AD9" s="14">
        <v>18.89</v>
      </c>
    </row>
    <row r="10" spans="1:30">
      <c r="A10" s="1" t="s">
        <v>3</v>
      </c>
      <c r="B10" s="14">
        <v>20.995521742561753</v>
      </c>
      <c r="C10" s="14">
        <v>21.539611137415424</v>
      </c>
      <c r="D10" s="14">
        <v>21.78551816477729</v>
      </c>
      <c r="E10" s="14">
        <v>21.554651338326661</v>
      </c>
      <c r="F10" s="14">
        <v>21.852614815868051</v>
      </c>
      <c r="G10" s="14">
        <v>21.356720279622895</v>
      </c>
      <c r="H10" s="14">
        <v>20.452315327352544</v>
      </c>
      <c r="I10" s="14">
        <v>20.000794393149565</v>
      </c>
      <c r="J10" s="14">
        <v>20.893541799617104</v>
      </c>
      <c r="K10" s="14">
        <v>20.515562891351625</v>
      </c>
      <c r="L10" s="14">
        <v>21.194021090304851</v>
      </c>
      <c r="M10" s="14">
        <v>20.984558428854498</v>
      </c>
      <c r="N10" s="14">
        <v>22.493350332347223</v>
      </c>
      <c r="O10" s="14">
        <v>22.49850457757595</v>
      </c>
      <c r="P10" s="14">
        <v>22.771917404129795</v>
      </c>
      <c r="Q10" s="14">
        <v>22.927550108279963</v>
      </c>
      <c r="R10" s="14">
        <v>21.482790948034175</v>
      </c>
      <c r="S10" s="14">
        <v>21.376997747107328</v>
      </c>
      <c r="T10" s="14">
        <v>21.547568485878102</v>
      </c>
      <c r="U10" s="14">
        <v>22.970572406317089</v>
      </c>
      <c r="V10" s="14">
        <v>24.280247009038188</v>
      </c>
      <c r="W10" s="14">
        <v>23.856458815257156</v>
      </c>
      <c r="X10" s="14">
        <v>21.8845104</v>
      </c>
      <c r="Y10" s="14">
        <v>21.273473447398022</v>
      </c>
      <c r="Z10" s="14">
        <v>21.568962165104793</v>
      </c>
      <c r="AA10" s="14">
        <v>22.081737680119463</v>
      </c>
      <c r="AB10" s="14">
        <v>22.293289586031563</v>
      </c>
      <c r="AC10" s="14">
        <v>22.733485052746698</v>
      </c>
      <c r="AD10" s="14">
        <v>22.55</v>
      </c>
    </row>
    <row r="11" spans="1:30">
      <c r="A11" s="1" t="s">
        <v>4</v>
      </c>
      <c r="B11" s="14">
        <v>13.427567200694501</v>
      </c>
      <c r="C11" s="14">
        <v>13.902389076413179</v>
      </c>
      <c r="D11" s="14">
        <v>13.78300336219465</v>
      </c>
      <c r="E11" s="14">
        <v>13.652326540091739</v>
      </c>
      <c r="F11" s="14">
        <v>13.265460543153702</v>
      </c>
      <c r="G11" s="14">
        <v>13.564607093620753</v>
      </c>
      <c r="H11" s="14">
        <v>13.915247729937555</v>
      </c>
      <c r="I11" s="14">
        <v>13.764143494633021</v>
      </c>
      <c r="J11" s="14">
        <v>14.288765156349715</v>
      </c>
      <c r="K11" s="14">
        <v>14.376489821582963</v>
      </c>
      <c r="L11" s="14">
        <v>14.691938902025946</v>
      </c>
      <c r="M11" s="14">
        <v>14.686476209586395</v>
      </c>
      <c r="N11" s="14">
        <v>15.03129188379606</v>
      </c>
      <c r="O11" s="14">
        <v>14.981480851890527</v>
      </c>
      <c r="P11" s="14">
        <v>14.642753195673549</v>
      </c>
      <c r="Q11" s="14">
        <v>14.512054554669863</v>
      </c>
      <c r="R11" s="14">
        <v>14.503918182429855</v>
      </c>
      <c r="S11" s="14">
        <v>14.807654585620858</v>
      </c>
      <c r="T11" s="14">
        <v>14.686822679974517</v>
      </c>
      <c r="U11" s="14">
        <v>14.608225816736455</v>
      </c>
      <c r="V11" s="14">
        <v>14.724211274228097</v>
      </c>
      <c r="W11" s="14">
        <v>14.702107998491812</v>
      </c>
      <c r="X11" s="14">
        <v>14.6437896</v>
      </c>
      <c r="Y11" s="14">
        <v>14.9725952676968</v>
      </c>
      <c r="Z11" s="14">
        <v>15.161402185324883</v>
      </c>
      <c r="AA11" s="14">
        <v>15.543276380350251</v>
      </c>
      <c r="AB11" s="14">
        <v>15.834777186165875</v>
      </c>
      <c r="AC11" s="14">
        <v>16.335866054509633</v>
      </c>
      <c r="AD11" s="14">
        <v>16.829999999999998</v>
      </c>
    </row>
    <row r="12" spans="1:30">
      <c r="A12" s="1" t="s">
        <v>5</v>
      </c>
      <c r="B12" s="14">
        <v>16.263414726540919</v>
      </c>
      <c r="C12" s="14">
        <v>15.80342919982283</v>
      </c>
      <c r="D12" s="14">
        <v>15.908419768514387</v>
      </c>
      <c r="E12" s="14">
        <v>15.726097660105673</v>
      </c>
      <c r="F12" s="14">
        <v>15.404554528650646</v>
      </c>
      <c r="G12" s="14">
        <v>15.765087799919231</v>
      </c>
      <c r="H12" s="14">
        <v>15.759792763068198</v>
      </c>
      <c r="I12" s="14">
        <v>16.012238585958748</v>
      </c>
      <c r="J12" s="14">
        <v>16.073062114443736</v>
      </c>
      <c r="K12" s="14">
        <v>16.219629542298726</v>
      </c>
      <c r="L12" s="14">
        <v>16.435050297181569</v>
      </c>
      <c r="M12" s="14">
        <v>16.49174546640247</v>
      </c>
      <c r="N12" s="14">
        <v>16.638916684202059</v>
      </c>
      <c r="O12" s="14">
        <v>16.900161732922118</v>
      </c>
      <c r="P12" s="14">
        <v>17.091760078662734</v>
      </c>
      <c r="Q12" s="14">
        <v>16.930730313781503</v>
      </c>
      <c r="R12" s="14">
        <v>17.416838988942963</v>
      </c>
      <c r="S12" s="14">
        <v>17.494575121940549</v>
      </c>
      <c r="T12" s="14">
        <v>16.962245912083244</v>
      </c>
      <c r="U12" s="14">
        <v>17.265312559780646</v>
      </c>
      <c r="V12" s="14">
        <v>17.540131863538999</v>
      </c>
      <c r="W12" s="14">
        <v>17.183709123518561</v>
      </c>
      <c r="X12" s="14">
        <v>16.992424</v>
      </c>
      <c r="Y12" s="14">
        <v>17.119165630611963</v>
      </c>
      <c r="Z12" s="14">
        <v>17.002655053077731</v>
      </c>
      <c r="AA12" s="14">
        <v>17.023088648837341</v>
      </c>
      <c r="AB12" s="14">
        <v>17.205393965558596</v>
      </c>
      <c r="AC12" s="14">
        <v>17.397034118013067</v>
      </c>
      <c r="AD12" s="14">
        <v>17.79</v>
      </c>
    </row>
    <row r="13" spans="1:30">
      <c r="A13" s="1" t="s">
        <v>6</v>
      </c>
      <c r="B13" s="14">
        <v>16.622166521979324</v>
      </c>
      <c r="C13" s="14">
        <v>16.927522490186796</v>
      </c>
      <c r="D13" s="14">
        <v>16.987229611116071</v>
      </c>
      <c r="E13" s="14">
        <v>16.951507867386631</v>
      </c>
      <c r="F13" s="14">
        <v>17.020416891795822</v>
      </c>
      <c r="G13" s="14">
        <v>17.543558507749509</v>
      </c>
      <c r="H13" s="14">
        <v>17.914221361764785</v>
      </c>
      <c r="I13" s="14">
        <v>18.231325998686732</v>
      </c>
      <c r="J13" s="14">
        <v>18.562444160816849</v>
      </c>
      <c r="K13" s="14">
        <v>19.168653095443947</v>
      </c>
      <c r="L13" s="14">
        <v>19.464743912571098</v>
      </c>
      <c r="M13" s="14">
        <v>19.857961824976801</v>
      </c>
      <c r="N13" s="14">
        <v>20.162294371758534</v>
      </c>
      <c r="O13" s="14">
        <v>20.0410160518711</v>
      </c>
      <c r="P13" s="14">
        <v>19.963893805309734</v>
      </c>
      <c r="Q13" s="14">
        <v>19.935373911440816</v>
      </c>
      <c r="R13" s="14">
        <v>19.868547334424832</v>
      </c>
      <c r="S13" s="14">
        <v>20.074965769155057</v>
      </c>
      <c r="T13" s="14">
        <v>19.881223189636867</v>
      </c>
      <c r="U13" s="14">
        <v>20.474521223457394</v>
      </c>
      <c r="V13" s="14">
        <v>20.367361370879266</v>
      </c>
      <c r="W13" s="14">
        <v>20.205747826884473</v>
      </c>
      <c r="X13" s="14">
        <v>20.196091200000001</v>
      </c>
      <c r="Y13" s="14">
        <v>20.301643084088177</v>
      </c>
      <c r="Z13" s="14">
        <v>20.274824435198507</v>
      </c>
      <c r="AA13" s="14">
        <v>20.979749820607797</v>
      </c>
      <c r="AB13" s="14">
        <v>21.17187585743752</v>
      </c>
      <c r="AC13" s="14">
        <v>21.682520528315404</v>
      </c>
      <c r="AD13" s="14">
        <v>22.12</v>
      </c>
    </row>
    <row r="14" spans="1:30">
      <c r="A14" s="1" t="s">
        <v>7</v>
      </c>
      <c r="B14" s="14">
        <v>9.5667145450240714</v>
      </c>
      <c r="C14" s="14">
        <v>8.5464151635025125</v>
      </c>
      <c r="D14" s="14">
        <v>8.6304787408134711</v>
      </c>
      <c r="E14" s="14">
        <v>12.88251756372293</v>
      </c>
      <c r="F14" s="14">
        <v>10.033735816863359</v>
      </c>
      <c r="G14" s="14">
        <v>13.609822450599488</v>
      </c>
      <c r="H14" s="14">
        <v>13.605364164371608</v>
      </c>
      <c r="I14" s="14">
        <v>13.256509119172373</v>
      </c>
      <c r="J14" s="14">
        <v>12.533247181450756</v>
      </c>
      <c r="K14" s="14">
        <v>11.810272210432551</v>
      </c>
      <c r="L14" s="14">
        <v>12.602972071323576</v>
      </c>
      <c r="M14" s="14">
        <v>12.745472422182649</v>
      </c>
      <c r="N14" s="14">
        <v>12.860998403247967</v>
      </c>
      <c r="O14" s="14">
        <v>12.878816872677822</v>
      </c>
      <c r="P14" s="14">
        <v>12.886135693215341</v>
      </c>
      <c r="Q14" s="14">
        <v>11.844030779154956</v>
      </c>
      <c r="R14" s="14">
        <v>16.397316706663375</v>
      </c>
      <c r="S14" s="14">
        <v>17.908858024016272</v>
      </c>
      <c r="T14" s="14">
        <v>18.099957528137608</v>
      </c>
      <c r="U14" s="14">
        <v>18.41556656109848</v>
      </c>
      <c r="V14" s="14">
        <v>18.535316650122773</v>
      </c>
      <c r="W14" s="14">
        <v>18.396936340198305</v>
      </c>
      <c r="X14" s="14">
        <v>18.258738400000002</v>
      </c>
      <c r="Y14" s="14">
        <v>17.845368539458882</v>
      </c>
      <c r="Z14" s="14">
        <v>17.928542209433449</v>
      </c>
      <c r="AA14" s="14">
        <v>18.345474080251343</v>
      </c>
      <c r="AB14" s="14">
        <v>18.5033265218017</v>
      </c>
      <c r="AC14" s="14">
        <v>18.641865884815175</v>
      </c>
      <c r="AD14" s="14">
        <v>18.850000000000001</v>
      </c>
    </row>
    <row r="15" spans="1:30">
      <c r="A15" s="1" t="s">
        <v>8</v>
      </c>
      <c r="B15" s="14">
        <v>20.585519690632154</v>
      </c>
      <c r="C15" s="14">
        <v>20.828787439097031</v>
      </c>
      <c r="D15" s="14">
        <v>20.094846023386594</v>
      </c>
      <c r="E15" s="14">
        <v>19.747956801950881</v>
      </c>
      <c r="F15" s="14">
        <v>19.25184586947249</v>
      </c>
      <c r="G15" s="14">
        <v>19.879685284984191</v>
      </c>
      <c r="H15" s="14">
        <v>19.522664630654706</v>
      </c>
      <c r="I15" s="14">
        <v>19.797740642965305</v>
      </c>
      <c r="J15" s="14">
        <v>19.871887896192302</v>
      </c>
      <c r="K15" s="14">
        <v>19.69323901595536</v>
      </c>
      <c r="L15" s="14">
        <v>20.32246539272704</v>
      </c>
      <c r="M15" s="14">
        <v>20.428046853445036</v>
      </c>
      <c r="N15" s="14">
        <v>20.457025585166296</v>
      </c>
      <c r="O15" s="14">
        <v>20.238140799922288</v>
      </c>
      <c r="P15" s="14">
        <v>20.335732546705998</v>
      </c>
      <c r="Q15" s="14">
        <v>20.172254527023913</v>
      </c>
      <c r="R15" s="14">
        <v>20.196250925157553</v>
      </c>
      <c r="S15" s="14">
        <v>20.35904547343555</v>
      </c>
      <c r="T15" s="14">
        <v>19.973159481843275</v>
      </c>
      <c r="U15" s="14">
        <v>20.244470423193832</v>
      </c>
      <c r="V15" s="14">
        <v>20.548304059349043</v>
      </c>
      <c r="W15" s="14">
        <v>20.227806503551374</v>
      </c>
      <c r="X15" s="14">
        <v>20.336792799999998</v>
      </c>
      <c r="Y15" s="14">
        <v>20.632706174886035</v>
      </c>
      <c r="Z15" s="14">
        <v>20.800896683127892</v>
      </c>
      <c r="AA15" s="14">
        <v>20.759352248705468</v>
      </c>
      <c r="AB15" s="14">
        <v>20.787687820789561</v>
      </c>
      <c r="AC15" s="14">
        <v>21.784555919036894</v>
      </c>
      <c r="AD15" s="14">
        <v>22.72</v>
      </c>
    </row>
    <row r="16" spans="1:30">
      <c r="A16" s="1" t="s">
        <v>9</v>
      </c>
      <c r="B16" s="14">
        <v>11.548391129350486</v>
      </c>
      <c r="C16" s="14">
        <v>11.588079360957952</v>
      </c>
      <c r="D16" s="14">
        <v>11.80250171085126</v>
      </c>
      <c r="E16" s="14">
        <v>11.798500841897463</v>
      </c>
      <c r="F16" s="14">
        <v>12.034327314090715</v>
      </c>
      <c r="G16" s="14">
        <v>12.328720669535306</v>
      </c>
      <c r="H16" s="14">
        <v>12.336317181577725</v>
      </c>
      <c r="I16" s="14">
        <v>12.99544001179261</v>
      </c>
      <c r="J16" s="14">
        <v>13.108826845352052</v>
      </c>
      <c r="K16" s="14">
        <v>13.213893997746865</v>
      </c>
      <c r="L16" s="14">
        <v>13.529864638588865</v>
      </c>
      <c r="M16" s="14">
        <v>13.91278938523665</v>
      </c>
      <c r="N16" s="14">
        <v>14.173891990246197</v>
      </c>
      <c r="O16" s="14">
        <v>14.035282061244809</v>
      </c>
      <c r="P16" s="14">
        <v>13.899075712881022</v>
      </c>
      <c r="Q16" s="14">
        <v>13.414923282495506</v>
      </c>
      <c r="R16" s="14">
        <v>13.945608361181508</v>
      </c>
      <c r="S16" s="14">
        <v>14.144801942299699</v>
      </c>
      <c r="T16" s="14">
        <v>14.158188999787638</v>
      </c>
      <c r="U16" s="14">
        <v>14.30915977639382</v>
      </c>
      <c r="V16" s="14">
        <v>14.158765372760044</v>
      </c>
      <c r="W16" s="14">
        <v>14.139611743485748</v>
      </c>
      <c r="X16" s="14">
        <v>14.286624</v>
      </c>
      <c r="Y16" s="14">
        <v>14.545417086022139</v>
      </c>
      <c r="Z16" s="14">
        <v>14.929930396235953</v>
      </c>
      <c r="AA16" s="14">
        <v>15.532781257878712</v>
      </c>
      <c r="AB16" s="14">
        <v>15.585574135367199</v>
      </c>
      <c r="AC16" s="14">
        <v>16.335866054509633</v>
      </c>
      <c r="AD16" s="14">
        <v>16.5</v>
      </c>
    </row>
    <row r="17" spans="1:30">
      <c r="A17" s="1" t="s">
        <v>10</v>
      </c>
      <c r="B17" s="14">
        <v>19.253013021860941</v>
      </c>
      <c r="C17" s="14">
        <v>19.572447879278482</v>
      </c>
      <c r="D17" s="14">
        <v>18.307564045344993</v>
      </c>
      <c r="E17" s="14">
        <v>16.857245543749638</v>
      </c>
      <c r="F17" s="14">
        <v>17.989934309682923</v>
      </c>
      <c r="G17" s="14">
        <v>19.020593502388209</v>
      </c>
      <c r="H17" s="14">
        <v>15.789305483598287</v>
      </c>
      <c r="I17" s="14">
        <v>19.101556356619273</v>
      </c>
      <c r="J17" s="14">
        <v>18.030032971708149</v>
      </c>
      <c r="K17" s="14">
        <v>18.332151222196025</v>
      </c>
      <c r="L17" s="14">
        <v>18.441011823352717</v>
      </c>
      <c r="M17" s="14">
        <v>18.500616519100053</v>
      </c>
      <c r="N17" s="14">
        <v>17.295363477701173</v>
      </c>
      <c r="O17" s="14">
        <v>16.203654289807911</v>
      </c>
      <c r="P17" s="14">
        <v>16.873785644051132</v>
      </c>
      <c r="Q17" s="14">
        <v>16.943197714601666</v>
      </c>
      <c r="R17" s="14">
        <v>15.83900688541503</v>
      </c>
      <c r="S17" s="14">
        <v>16.902742404689516</v>
      </c>
      <c r="T17" s="14">
        <v>16.10034317264812</v>
      </c>
      <c r="U17" s="14">
        <v>17.29982017982018</v>
      </c>
      <c r="V17" s="14">
        <v>17.969870748654721</v>
      </c>
      <c r="W17" s="14">
        <v>20.205747826884473</v>
      </c>
      <c r="X17" s="14">
        <v>20.239384000000001</v>
      </c>
      <c r="Y17" s="14">
        <v>18.902634539103662</v>
      </c>
      <c r="Z17" s="14">
        <v>18.791300696037641</v>
      </c>
      <c r="AA17" s="14">
        <v>18.3349789577798</v>
      </c>
      <c r="AB17" s="14">
        <v>17.838785053005228</v>
      </c>
      <c r="AC17" s="14">
        <v>18.794918970897402</v>
      </c>
      <c r="AD17" s="14">
        <v>18.21</v>
      </c>
    </row>
    <row r="18" spans="1:30">
      <c r="A18" s="1" t="s">
        <v>11</v>
      </c>
      <c r="B18" s="14">
        <v>12.863814379291297</v>
      </c>
      <c r="C18" s="14">
        <v>13.059319108640205</v>
      </c>
      <c r="D18" s="14">
        <v>12.994023029545657</v>
      </c>
      <c r="E18" s="14">
        <v>13.228146083725251</v>
      </c>
      <c r="F18" s="14">
        <v>13.58863301578274</v>
      </c>
      <c r="G18" s="14">
        <v>14.031832449067691</v>
      </c>
      <c r="H18" s="14">
        <v>14.062811332588005</v>
      </c>
      <c r="I18" s="14">
        <v>14.083227959208287</v>
      </c>
      <c r="J18" s="14">
        <v>14.202428206764518</v>
      </c>
      <c r="K18" s="14">
        <v>14.177997851659724</v>
      </c>
      <c r="L18" s="14">
        <v>14.512094075541636</v>
      </c>
      <c r="M18" s="14">
        <v>14.849357646291605</v>
      </c>
      <c r="N18" s="14">
        <v>15.192054363836661</v>
      </c>
      <c r="O18" s="14">
        <v>15.218030549551955</v>
      </c>
      <c r="P18" s="14">
        <v>15.206922320550637</v>
      </c>
      <c r="Q18" s="14">
        <v>15.060620190757039</v>
      </c>
      <c r="R18" s="14">
        <v>15.317108574248097</v>
      </c>
      <c r="S18" s="14">
        <v>15.139080907281436</v>
      </c>
      <c r="T18" s="14">
        <v>15.07755192185177</v>
      </c>
      <c r="U18" s="14">
        <v>15.424906157672115</v>
      </c>
      <c r="V18" s="14">
        <v>15.504526618254012</v>
      </c>
      <c r="W18" s="14">
        <v>15.441073666833111</v>
      </c>
      <c r="X18" s="14">
        <v>15.1633032</v>
      </c>
      <c r="Y18" s="14">
        <v>15.250261085785329</v>
      </c>
      <c r="Z18" s="14">
        <v>15.508609868958278</v>
      </c>
      <c r="AA18" s="14">
        <v>15.826644687081822</v>
      </c>
      <c r="AB18" s="14">
        <v>16.187814841464</v>
      </c>
      <c r="AC18" s="14">
        <v>16.744007617395567</v>
      </c>
      <c r="AD18" s="14">
        <v>17.23</v>
      </c>
    </row>
    <row r="19" spans="1:30">
      <c r="A19" s="1" t="s">
        <v>12</v>
      </c>
      <c r="B19" s="14">
        <v>13.000481729934497</v>
      </c>
      <c r="C19" s="14">
        <v>13.241157729140257</v>
      </c>
      <c r="D19" s="14">
        <v>13.283852539498348</v>
      </c>
      <c r="E19" s="14">
        <v>13.652326540091739</v>
      </c>
      <c r="F19" s="14">
        <v>13.81947049623205</v>
      </c>
      <c r="G19" s="14">
        <v>13.850971021152747</v>
      </c>
      <c r="H19" s="14">
        <v>13.664389605431788</v>
      </c>
      <c r="I19" s="14">
        <v>16.940484301086794</v>
      </c>
      <c r="J19" s="14">
        <v>13.598069559668156</v>
      </c>
      <c r="K19" s="14">
        <v>14.121285860253087</v>
      </c>
      <c r="L19" s="14">
        <v>14.263078161947979</v>
      </c>
      <c r="M19" s="14">
        <v>14.292846070882137</v>
      </c>
      <c r="N19" s="14">
        <v>14.508813823664113</v>
      </c>
      <c r="O19" s="14">
        <v>14.784356103839334</v>
      </c>
      <c r="P19" s="14">
        <v>14.758151425762044</v>
      </c>
      <c r="Q19" s="14">
        <v>14.923478781735247</v>
      </c>
      <c r="R19" s="14">
        <v>14.698112902864061</v>
      </c>
      <c r="S19" s="14">
        <v>14.843164548655917</v>
      </c>
      <c r="T19" s="14">
        <v>15.583201528987045</v>
      </c>
      <c r="U19" s="14">
        <v>16.138063638489172</v>
      </c>
      <c r="V19" s="14">
        <v>16.069972519722064</v>
      </c>
      <c r="W19" s="14">
        <v>16.113863305173695</v>
      </c>
      <c r="X19" s="14">
        <v>16.830076000000002</v>
      </c>
      <c r="Y19" s="14">
        <v>17.06576835790263</v>
      </c>
      <c r="Z19" s="14">
        <v>17.886456429599097</v>
      </c>
      <c r="AA19" s="14">
        <v>17.988639916218993</v>
      </c>
      <c r="AB19" s="14">
        <v>18.160672326953517</v>
      </c>
      <c r="AC19" s="14">
        <v>18.509219876877246</v>
      </c>
      <c r="AD19" s="14">
        <v>18.600000000000001</v>
      </c>
    </row>
    <row r="20" spans="1:30">
      <c r="A20" s="1" t="s">
        <v>13</v>
      </c>
      <c r="B20" s="14">
        <v>13.085898824086499</v>
      </c>
      <c r="C20" s="14">
        <v>13.389934782276663</v>
      </c>
      <c r="D20" s="14">
        <v>13.155039423963819</v>
      </c>
      <c r="E20" s="14">
        <v>13.039621436451259</v>
      </c>
      <c r="F20" s="14">
        <v>13.003844731977818</v>
      </c>
      <c r="G20" s="14">
        <v>12.961735667237607</v>
      </c>
      <c r="H20" s="14">
        <v>13.088891555095026</v>
      </c>
      <c r="I20" s="14">
        <v>13.459562869356631</v>
      </c>
      <c r="J20" s="14">
        <v>13.626848542863222</v>
      </c>
      <c r="K20" s="14">
        <v>13.738479918258271</v>
      </c>
      <c r="L20" s="14">
        <v>13.848051639291876</v>
      </c>
      <c r="M20" s="14">
        <v>13.790628307707744</v>
      </c>
      <c r="N20" s="14">
        <v>13.718398296797831</v>
      </c>
      <c r="O20" s="14">
        <v>13.877582262803855</v>
      </c>
      <c r="P20" s="14">
        <v>13.668279252704032</v>
      </c>
      <c r="Q20" s="14">
        <v>13.701673501359259</v>
      </c>
      <c r="R20" s="14">
        <v>14.018431381344337</v>
      </c>
      <c r="S20" s="14">
        <v>14.192148559679785</v>
      </c>
      <c r="T20" s="14">
        <v>14.376537693777871</v>
      </c>
      <c r="U20" s="14">
        <v>14.665738516802348</v>
      </c>
      <c r="V20" s="14">
        <v>14.724211274228097</v>
      </c>
      <c r="W20" s="14">
        <v>14.878577411827049</v>
      </c>
      <c r="X20" s="14">
        <v>15.152480000000001</v>
      </c>
      <c r="Y20" s="14">
        <v>15.196863813075998</v>
      </c>
      <c r="Z20" s="14">
        <v>15.529652758875454</v>
      </c>
      <c r="AA20" s="14">
        <v>15.753178829781044</v>
      </c>
      <c r="AB20" s="14">
        <v>16.239732143713724</v>
      </c>
      <c r="AC20" s="14">
        <v>16.703193461106974</v>
      </c>
      <c r="AD20" s="14">
        <v>17.16</v>
      </c>
    </row>
    <row r="21" spans="1:30">
      <c r="A21" s="1" t="s">
        <v>14</v>
      </c>
      <c r="B21" s="14">
        <v>18.672176781627339</v>
      </c>
      <c r="C21" s="14">
        <v>18.299577535778106</v>
      </c>
      <c r="D21" s="14">
        <v>18.339767324228628</v>
      </c>
      <c r="E21" s="14">
        <v>17.815579167392439</v>
      </c>
      <c r="F21" s="14">
        <v>17.328200199061566</v>
      </c>
      <c r="G21" s="14">
        <v>17.618917436047401</v>
      </c>
      <c r="H21" s="14">
        <v>17.869952280969649</v>
      </c>
      <c r="I21" s="14">
        <v>18.158806802192352</v>
      </c>
      <c r="J21" s="14">
        <v>18.073201446500747</v>
      </c>
      <c r="K21" s="14">
        <v>18.417219209305983</v>
      </c>
      <c r="L21" s="14">
        <v>19.243396433821179</v>
      </c>
      <c r="M21" s="14">
        <v>19.15214226592089</v>
      </c>
      <c r="N21" s="14">
        <v>19.371878844892251</v>
      </c>
      <c r="O21" s="14">
        <v>19.370791908497051</v>
      </c>
      <c r="P21" s="14">
        <v>19.438190757128808</v>
      </c>
      <c r="Q21" s="14">
        <v>19.249666866331843</v>
      </c>
      <c r="R21" s="14">
        <v>18.994671092470899</v>
      </c>
      <c r="S21" s="14">
        <v>18.70191386513266</v>
      </c>
      <c r="T21" s="14">
        <v>18.686051390953494</v>
      </c>
      <c r="U21" s="14">
        <v>18.427069101111655</v>
      </c>
      <c r="V21" s="14">
        <v>18.501389896034691</v>
      </c>
      <c r="W21" s="14">
        <v>18.573405753533542</v>
      </c>
      <c r="X21" s="14">
        <v>18.388616799999998</v>
      </c>
      <c r="Y21" s="14">
        <v>17.973521993961278</v>
      </c>
      <c r="Z21" s="14">
        <v>17.875934984640509</v>
      </c>
      <c r="AA21" s="14">
        <v>18.051610651048229</v>
      </c>
      <c r="AB21" s="14">
        <v>18.098371564253849</v>
      </c>
      <c r="AC21" s="14">
        <v>18.356166790795019</v>
      </c>
      <c r="AD21" s="14">
        <v>18.39</v>
      </c>
    </row>
    <row r="22" spans="1:30">
      <c r="A22" s="1" t="s">
        <v>15</v>
      </c>
      <c r="B22" s="14">
        <v>13.581317970168101</v>
      </c>
      <c r="C22" s="14">
        <v>14.166881615322348</v>
      </c>
      <c r="D22" s="14">
        <v>14.443170579309113</v>
      </c>
      <c r="E22" s="14">
        <v>14.233610869186554</v>
      </c>
      <c r="F22" s="14">
        <v>14.250367126404095</v>
      </c>
      <c r="G22" s="14">
        <v>14.363411733578419</v>
      </c>
      <c r="H22" s="14">
        <v>14.653065743189813</v>
      </c>
      <c r="I22" s="14">
        <v>14.648877691864437</v>
      </c>
      <c r="J22" s="14">
        <v>15.224082110189322</v>
      </c>
      <c r="K22" s="14">
        <v>15.411483664754121</v>
      </c>
      <c r="L22" s="14">
        <v>16.075360644212946</v>
      </c>
      <c r="M22" s="14">
        <v>16.505318919461235</v>
      </c>
      <c r="N22" s="14">
        <v>16.94704477094654</v>
      </c>
      <c r="O22" s="14">
        <v>17.097286480973313</v>
      </c>
      <c r="P22" s="14">
        <v>17.181514257620453</v>
      </c>
      <c r="Q22" s="14">
        <v>17.242415334285582</v>
      </c>
      <c r="R22" s="14">
        <v>17.489662009105793</v>
      </c>
      <c r="S22" s="14">
        <v>17.36437192414532</v>
      </c>
      <c r="T22" s="14">
        <v>17.226562752176683</v>
      </c>
      <c r="U22" s="14">
        <v>17.621891300189176</v>
      </c>
      <c r="V22" s="14">
        <v>18.08295992894833</v>
      </c>
      <c r="W22" s="14">
        <v>17.779293393524981</v>
      </c>
      <c r="X22" s="14">
        <v>17.403705599999999</v>
      </c>
      <c r="Y22" s="14">
        <v>17.204601266946895</v>
      </c>
      <c r="Z22" s="14">
        <v>17.33934129175254</v>
      </c>
      <c r="AA22" s="14">
        <v>17.852203324088979</v>
      </c>
      <c r="AB22" s="14">
        <v>18.243740010553079</v>
      </c>
      <c r="AC22" s="14">
        <v>18.73369773646451</v>
      </c>
      <c r="AD22" s="14">
        <v>19.04</v>
      </c>
    </row>
    <row r="23" spans="1:30">
      <c r="A23" s="1" t="s">
        <v>16</v>
      </c>
      <c r="B23" s="14">
        <v>15.306743272038515</v>
      </c>
      <c r="C23" s="14">
        <v>15.753836848777357</v>
      </c>
      <c r="D23" s="14">
        <v>16.117741081257993</v>
      </c>
      <c r="E23" s="14">
        <v>15.851780758288337</v>
      </c>
      <c r="F23" s="14">
        <v>15.404554528650646</v>
      </c>
      <c r="G23" s="14">
        <v>15.599298157663865</v>
      </c>
      <c r="H23" s="14">
        <v>15.907356365718647</v>
      </c>
      <c r="I23" s="14">
        <v>15.852696353671119</v>
      </c>
      <c r="J23" s="14">
        <v>16.33207296319932</v>
      </c>
      <c r="K23" s="14">
        <v>16.857639445623413</v>
      </c>
      <c r="L23" s="14">
        <v>17.099092733431327</v>
      </c>
      <c r="M23" s="14">
        <v>17.183991572399609</v>
      </c>
      <c r="N23" s="14">
        <v>17.951810271200287</v>
      </c>
      <c r="O23" s="14">
        <v>18.46401806746157</v>
      </c>
      <c r="P23" s="14">
        <v>18.399606686332348</v>
      </c>
      <c r="Q23" s="14">
        <v>18.43928581302124</v>
      </c>
      <c r="R23" s="14">
        <v>18.169343530625518</v>
      </c>
      <c r="S23" s="14">
        <v>18.027224567466479</v>
      </c>
      <c r="T23" s="14">
        <v>18.283830112550433</v>
      </c>
      <c r="U23" s="14">
        <v>18.41556656109848</v>
      </c>
      <c r="V23" s="14">
        <v>18.196049109241944</v>
      </c>
      <c r="W23" s="14">
        <v>17.867528100192597</v>
      </c>
      <c r="X23" s="14">
        <v>17.923219199999998</v>
      </c>
      <c r="Y23" s="14">
        <v>18.144393266631141</v>
      </c>
      <c r="Z23" s="14">
        <v>17.970627989267797</v>
      </c>
      <c r="AA23" s="14">
        <v>18.376959447665964</v>
      </c>
      <c r="AB23" s="14">
        <v>18.659078428550867</v>
      </c>
      <c r="AC23" s="14">
        <v>19.254078229144081</v>
      </c>
      <c r="AD23" s="14">
        <v>19.350000000000001</v>
      </c>
    </row>
    <row r="24" spans="1:30">
      <c r="A24" s="1" t="s">
        <v>17</v>
      </c>
      <c r="B24" s="14">
        <v>20.824687554257753</v>
      </c>
      <c r="C24" s="14">
        <v>21.357772516915372</v>
      </c>
      <c r="D24" s="14">
        <v>21.54399357315005</v>
      </c>
      <c r="E24" s="14">
        <v>21.146181269233004</v>
      </c>
      <c r="F24" s="14">
        <v>20.775373240437936</v>
      </c>
      <c r="G24" s="14">
        <v>21.085428137750483</v>
      </c>
      <c r="H24" s="14">
        <v>21.337696943255256</v>
      </c>
      <c r="I24" s="14">
        <v>21.813774305509025</v>
      </c>
      <c r="J24" s="14">
        <v>22.404438417358012</v>
      </c>
      <c r="K24" s="14">
        <v>23.152670491760329</v>
      </c>
      <c r="L24" s="14">
        <v>24.071538314053811</v>
      </c>
      <c r="M24" s="14">
        <v>25.178755424013644</v>
      </c>
      <c r="N24" s="14">
        <v>25.721996806495934</v>
      </c>
      <c r="O24" s="14">
        <v>25.691925496005247</v>
      </c>
      <c r="P24" s="14">
        <v>25.644051130776791</v>
      </c>
      <c r="Q24" s="14">
        <v>25.782584896097315</v>
      </c>
      <c r="R24" s="14">
        <v>26.240561598672258</v>
      </c>
      <c r="S24" s="14">
        <v>26.715328856711654</v>
      </c>
      <c r="T24" s="14">
        <v>27.040761945211298</v>
      </c>
      <c r="U24" s="14">
        <v>27.778634131825623</v>
      </c>
      <c r="V24" s="14">
        <v>27.797320516169474</v>
      </c>
      <c r="W24" s="14">
        <v>27.584375171964009</v>
      </c>
      <c r="X24" s="14">
        <v>27.382695999999999</v>
      </c>
      <c r="Y24" s="14">
        <v>27.627748899808577</v>
      </c>
      <c r="Z24" s="14">
        <v>28.292165493642337</v>
      </c>
      <c r="AA24" s="14">
        <v>29.449313655140312</v>
      </c>
      <c r="AB24" s="14">
        <v>30.330087974288869</v>
      </c>
      <c r="AC24" s="14">
        <v>30.865705693248991</v>
      </c>
      <c r="AD24" s="14">
        <v>32.47</v>
      </c>
    </row>
    <row r="25" spans="1:30">
      <c r="A25" s="1" t="s">
        <v>18</v>
      </c>
      <c r="B25" s="14">
        <v>15.187159340225714</v>
      </c>
      <c r="C25" s="14">
        <v>15.307505689368135</v>
      </c>
      <c r="D25" s="14">
        <v>15.602488619119875</v>
      </c>
      <c r="E25" s="14">
        <v>15.726097660105673</v>
      </c>
      <c r="F25" s="14">
        <v>15.78928366273283</v>
      </c>
      <c r="G25" s="14">
        <v>15.991164584812909</v>
      </c>
      <c r="H25" s="14">
        <v>15.848330924658466</v>
      </c>
      <c r="I25" s="14">
        <v>15.910711710866622</v>
      </c>
      <c r="J25" s="14">
        <v>16.547915337162305</v>
      </c>
      <c r="K25" s="14">
        <v>16.829283449920091</v>
      </c>
      <c r="L25" s="14">
        <v>17.32044021218125</v>
      </c>
      <c r="M25" s="14">
        <v>17.821943866161682</v>
      </c>
      <c r="N25" s="14">
        <v>18.30012897795492</v>
      </c>
      <c r="O25" s="14">
        <v>18.385168168241094</v>
      </c>
      <c r="P25" s="14">
        <v>18.707335299901668</v>
      </c>
      <c r="Q25" s="14">
        <v>18.165002994977655</v>
      </c>
      <c r="R25" s="14">
        <v>18.484909951331105</v>
      </c>
      <c r="S25" s="14">
        <v>18.903136988998011</v>
      </c>
      <c r="T25" s="14">
        <v>19.053796559779144</v>
      </c>
      <c r="U25" s="14">
        <v>19.47380024231088</v>
      </c>
      <c r="V25" s="14">
        <v>19.281705240060603</v>
      </c>
      <c r="W25" s="14">
        <v>19.05869664020544</v>
      </c>
      <c r="X25" s="14">
        <v>18.854014400000001</v>
      </c>
      <c r="Y25" s="14">
        <v>18.988070175438597</v>
      </c>
      <c r="Z25" s="14">
        <v>18.970165260333633</v>
      </c>
      <c r="AA25" s="14">
        <v>18.985676551015263</v>
      </c>
      <c r="AB25" s="14">
        <v>19.136717609248333</v>
      </c>
      <c r="AC25" s="14">
        <v>19.815272878112246</v>
      </c>
      <c r="AD25" s="14">
        <v>20.23</v>
      </c>
    </row>
    <row r="26" spans="1:30">
      <c r="A26" s="1" t="s">
        <v>19</v>
      </c>
      <c r="B26" s="14">
        <v>12.863814379291297</v>
      </c>
      <c r="C26" s="14">
        <v>12.910542055503795</v>
      </c>
      <c r="D26" s="14">
        <v>12.89741319289476</v>
      </c>
      <c r="E26" s="14">
        <v>13.086752598269756</v>
      </c>
      <c r="F26" s="14">
        <v>13.342406369970142</v>
      </c>
      <c r="G26" s="14">
        <v>13.27824316608876</v>
      </c>
      <c r="H26" s="14">
        <v>13.369262400130888</v>
      </c>
      <c r="I26" s="14">
        <v>13.793151173230772</v>
      </c>
      <c r="J26" s="14">
        <v>14.202428206764518</v>
      </c>
      <c r="K26" s="14">
        <v>14.248887840918025</v>
      </c>
      <c r="L26" s="14">
        <v>14.678104684604078</v>
      </c>
      <c r="M26" s="14">
        <v>14.903651458526674</v>
      </c>
      <c r="N26" s="14">
        <v>15.178657490499944</v>
      </c>
      <c r="O26" s="14">
        <v>15.520288496563781</v>
      </c>
      <c r="P26" s="14">
        <v>15.373608652900689</v>
      </c>
      <c r="Q26" s="14">
        <v>15.434642215361933</v>
      </c>
      <c r="R26" s="14">
        <v>15.790458205306479</v>
      </c>
      <c r="S26" s="14">
        <v>15.967646711432884</v>
      </c>
      <c r="T26" s="14">
        <v>15.973930770864301</v>
      </c>
      <c r="U26" s="14">
        <v>16.069048398410104</v>
      </c>
      <c r="V26" s="14">
        <v>15.832485241105481</v>
      </c>
      <c r="W26" s="14">
        <v>15.893276538504651</v>
      </c>
      <c r="X26" s="14">
        <v>15.823518399999998</v>
      </c>
      <c r="Y26" s="14">
        <v>15.82695163104612</v>
      </c>
      <c r="Z26" s="14">
        <v>15.939989112260372</v>
      </c>
      <c r="AA26" s="14">
        <v>16.414371545488041</v>
      </c>
      <c r="AB26" s="14">
        <v>16.821205928910633</v>
      </c>
      <c r="AC26" s="14">
        <v>17.662326133888925</v>
      </c>
      <c r="AD26" s="14">
        <v>17.75</v>
      </c>
    </row>
    <row r="27" spans="1:30">
      <c r="A27" s="1" t="s">
        <v>20</v>
      </c>
      <c r="B27" s="14">
        <v>17.544671138820927</v>
      </c>
      <c r="C27" s="14">
        <v>17.935900294778001</v>
      </c>
      <c r="D27" s="14">
        <v>17.905023059299591</v>
      </c>
      <c r="E27" s="14">
        <v>17.532792196481452</v>
      </c>
      <c r="F27" s="14">
        <v>16.881914403526235</v>
      </c>
      <c r="G27" s="14">
        <v>17.18183565191962</v>
      </c>
      <c r="H27" s="14">
        <v>17.619094156463884</v>
      </c>
      <c r="I27" s="14">
        <v>17.810714659019332</v>
      </c>
      <c r="J27" s="14">
        <v>17.929306530525423</v>
      </c>
      <c r="K27" s="14">
        <v>17.835921297387934</v>
      </c>
      <c r="L27" s="14">
        <v>17.27893755991564</v>
      </c>
      <c r="M27" s="14">
        <v>17.116124307105771</v>
      </c>
      <c r="N27" s="14">
        <v>15.45999183057099</v>
      </c>
      <c r="O27" s="14">
        <v>15.191747249811797</v>
      </c>
      <c r="P27" s="14">
        <v>15.245388397246805</v>
      </c>
      <c r="Q27" s="14">
        <v>16.207621066212045</v>
      </c>
      <c r="R27" s="14">
        <v>15.77832103527934</v>
      </c>
      <c r="S27" s="14">
        <v>15.932136748397822</v>
      </c>
      <c r="T27" s="14">
        <v>16.560024633680186</v>
      </c>
      <c r="U27" s="14">
        <v>17.759921780347312</v>
      </c>
      <c r="V27" s="14">
        <v>18.207358027271304</v>
      </c>
      <c r="W27" s="14">
        <v>17.889586776859502</v>
      </c>
      <c r="X27" s="14">
        <v>17.847456799999996</v>
      </c>
      <c r="Y27" s="14">
        <v>18.165752175714879</v>
      </c>
      <c r="Z27" s="14">
        <v>18.054799548936501</v>
      </c>
      <c r="AA27" s="14">
        <v>18.408444815080578</v>
      </c>
      <c r="AB27" s="14">
        <v>19.375537199597066</v>
      </c>
      <c r="AC27" s="14">
        <v>20.315246292647519</v>
      </c>
      <c r="AD27" s="14">
        <v>21.51</v>
      </c>
    </row>
    <row r="28" spans="1:30">
      <c r="A28" s="1" t="s">
        <v>21</v>
      </c>
      <c r="B28" s="14">
        <v>16.656333359640122</v>
      </c>
      <c r="C28" s="14">
        <v>16.663029951277625</v>
      </c>
      <c r="D28" s="14">
        <v>17.09994108720878</v>
      </c>
      <c r="E28" s="14">
        <v>16.872955931022471</v>
      </c>
      <c r="F28" s="14">
        <v>16.681855253803498</v>
      </c>
      <c r="G28" s="14">
        <v>16.609107796855632</v>
      </c>
      <c r="H28" s="14">
        <v>16.5123671365855</v>
      </c>
      <c r="I28" s="14">
        <v>16.867965104592418</v>
      </c>
      <c r="J28" s="14">
        <v>16.73497872793023</v>
      </c>
      <c r="K28" s="14">
        <v>17.141199402656607</v>
      </c>
      <c r="L28" s="14">
        <v>17.583290343196779</v>
      </c>
      <c r="M28" s="14">
        <v>18.134133286513329</v>
      </c>
      <c r="N28" s="14">
        <v>18.152763371251037</v>
      </c>
      <c r="O28" s="14">
        <v>17.977777022268629</v>
      </c>
      <c r="P28" s="14">
        <v>18.258564405113077</v>
      </c>
      <c r="Q28" s="14">
        <v>18.43928581302124</v>
      </c>
      <c r="R28" s="14">
        <v>18.727653351873862</v>
      </c>
      <c r="S28" s="14">
        <v>18.382324197817098</v>
      </c>
      <c r="T28" s="14">
        <v>17.870116797621577</v>
      </c>
      <c r="U28" s="14">
        <v>17.989972580610878</v>
      </c>
      <c r="V28" s="14">
        <v>18.275211535447468</v>
      </c>
      <c r="W28" s="14">
        <v>18.165320235195807</v>
      </c>
      <c r="X28" s="14">
        <v>18.031451199999999</v>
      </c>
      <c r="Y28" s="14">
        <v>18.368661812010338</v>
      </c>
      <c r="Z28" s="14">
        <v>18.69660769141035</v>
      </c>
      <c r="AA28" s="14">
        <v>19.279539980218374</v>
      </c>
      <c r="AB28" s="14">
        <v>18.856364177099824</v>
      </c>
      <c r="AC28" s="14">
        <v>19.345910080793416</v>
      </c>
      <c r="AD28" s="14">
        <v>20.45</v>
      </c>
    </row>
    <row r="29" spans="1:30">
      <c r="A29" s="1" t="s">
        <v>22</v>
      </c>
      <c r="B29" s="14">
        <v>13.786318996132902</v>
      </c>
      <c r="C29" s="14">
        <v>13.803204374322238</v>
      </c>
      <c r="D29" s="14">
        <v>13.670291886101936</v>
      </c>
      <c r="E29" s="14">
        <v>13.762299251001568</v>
      </c>
      <c r="F29" s="14">
        <v>13.542465519692879</v>
      </c>
      <c r="G29" s="14">
        <v>13.489248165322859</v>
      </c>
      <c r="H29" s="14">
        <v>13.81195320808224</v>
      </c>
      <c r="I29" s="14">
        <v>14.184754834300414</v>
      </c>
      <c r="J29" s="14">
        <v>14.418270580727505</v>
      </c>
      <c r="K29" s="14">
        <v>14.305599832324663</v>
      </c>
      <c r="L29" s="14">
        <v>14.982457467885217</v>
      </c>
      <c r="M29" s="14">
        <v>15.066532895231884</v>
      </c>
      <c r="N29" s="14">
        <v>15.593960563938161</v>
      </c>
      <c r="O29" s="14">
        <v>15.953962942276403</v>
      </c>
      <c r="P29" s="14">
        <v>16.283972468043263</v>
      </c>
      <c r="Q29" s="14">
        <v>16.232555867852373</v>
      </c>
      <c r="R29" s="14">
        <v>16.458002556799066</v>
      </c>
      <c r="S29" s="14">
        <v>16.618662700409018</v>
      </c>
      <c r="T29" s="14">
        <v>17.15761053302187</v>
      </c>
      <c r="U29" s="14">
        <v>17.495363360044212</v>
      </c>
      <c r="V29" s="14">
        <v>17.246099994775612</v>
      </c>
      <c r="W29" s="14">
        <v>17.282973168519632</v>
      </c>
      <c r="X29" s="14">
        <v>17.068186399999998</v>
      </c>
      <c r="Y29" s="14">
        <v>17.781291812207684</v>
      </c>
      <c r="Z29" s="14">
        <v>18.160013998522381</v>
      </c>
      <c r="AA29" s="14">
        <v>18.723298489226771</v>
      </c>
      <c r="AB29" s="14">
        <v>18.856364177099824</v>
      </c>
      <c r="AC29" s="14">
        <v>18.539830494093692</v>
      </c>
      <c r="AD29" s="14">
        <v>19.71</v>
      </c>
    </row>
    <row r="30" spans="1:30">
      <c r="A30" s="1" t="s">
        <v>23</v>
      </c>
      <c r="B30" s="14">
        <v>16.519666008996925</v>
      </c>
      <c r="C30" s="14">
        <v>16.729153086004917</v>
      </c>
      <c r="D30" s="14">
        <v>17.132144366092415</v>
      </c>
      <c r="E30" s="14">
        <v>17.124322127387799</v>
      </c>
      <c r="F30" s="14">
        <v>16.774190245983224</v>
      </c>
      <c r="G30" s="14">
        <v>16.714610296472681</v>
      </c>
      <c r="H30" s="14">
        <v>16.718956180296129</v>
      </c>
      <c r="I30" s="14">
        <v>16.563384479316028</v>
      </c>
      <c r="J30" s="14">
        <v>17.555179748989577</v>
      </c>
      <c r="K30" s="14">
        <v>17.637429327464698</v>
      </c>
      <c r="L30" s="14">
        <v>17.514119256087429</v>
      </c>
      <c r="M30" s="14">
        <v>17.659062429456469</v>
      </c>
      <c r="N30" s="14">
        <v>17.791047791159688</v>
      </c>
      <c r="O30" s="14">
        <v>16.505912236819736</v>
      </c>
      <c r="P30" s="14">
        <v>16.860963618485741</v>
      </c>
      <c r="Q30" s="14">
        <v>17.018002119522649</v>
      </c>
      <c r="R30" s="14">
        <v>17.161958418373068</v>
      </c>
      <c r="S30" s="14">
        <v>16.93825236772458</v>
      </c>
      <c r="T30" s="14">
        <v>16.674944998938201</v>
      </c>
      <c r="U30" s="14">
        <v>16.609667779029483</v>
      </c>
      <c r="V30" s="14">
        <v>17.21217324068753</v>
      </c>
      <c r="W30" s="14">
        <v>17.338119860186893</v>
      </c>
      <c r="X30" s="14">
        <v>17.306296799999998</v>
      </c>
      <c r="Y30" s="14">
        <v>17.396831448700489</v>
      </c>
      <c r="Z30" s="14">
        <v>17.202562507290899</v>
      </c>
      <c r="AA30" s="14">
        <v>17.295961833097376</v>
      </c>
      <c r="AB30" s="14">
        <v>17.329995490957934</v>
      </c>
      <c r="AC30" s="14">
        <v>17.57049428223959</v>
      </c>
      <c r="AD30" s="14">
        <v>17.77</v>
      </c>
    </row>
    <row r="31" spans="1:30">
      <c r="A31" s="1" t="s">
        <v>24</v>
      </c>
      <c r="B31" s="14">
        <v>11.428807197537685</v>
      </c>
      <c r="C31" s="14">
        <v>11.389709956776075</v>
      </c>
      <c r="D31" s="14">
        <v>11.319452527596773</v>
      </c>
      <c r="E31" s="14">
        <v>11.012981478255821</v>
      </c>
      <c r="F31" s="14">
        <v>11.172534053746624</v>
      </c>
      <c r="G31" s="14">
        <v>11.575131386556377</v>
      </c>
      <c r="H31" s="14">
        <v>11.406666484879885</v>
      </c>
      <c r="I31" s="14">
        <v>11.588567599801669</v>
      </c>
      <c r="J31" s="14">
        <v>11.569151244416082</v>
      </c>
      <c r="K31" s="14">
        <v>12.391570122350599</v>
      </c>
      <c r="L31" s="14">
        <v>12.104940244136255</v>
      </c>
      <c r="M31" s="14">
        <v>11.55100855301111</v>
      </c>
      <c r="N31" s="14">
        <v>11.923217269677803</v>
      </c>
      <c r="O31" s="14">
        <v>11.893193132421866</v>
      </c>
      <c r="P31" s="14">
        <v>11.757797443461159</v>
      </c>
      <c r="Q31" s="14">
        <v>11.993639588996913</v>
      </c>
      <c r="R31" s="14">
        <v>12.100758517056541</v>
      </c>
      <c r="S31" s="14">
        <v>12.179917321026267</v>
      </c>
      <c r="T31" s="14">
        <v>12.216034826927162</v>
      </c>
      <c r="U31" s="14">
        <v>12.296215274087615</v>
      </c>
      <c r="V31" s="14">
        <v>12.530281176532052</v>
      </c>
      <c r="W31" s="14">
        <v>12.738885775137316</v>
      </c>
      <c r="X31" s="14">
        <v>12.857961600000001</v>
      </c>
      <c r="Y31" s="14">
        <v>12.858063268407236</v>
      </c>
      <c r="Z31" s="14">
        <v>13.235977757903333</v>
      </c>
      <c r="AA31" s="14">
        <v>13.811581172546205</v>
      </c>
      <c r="AB31" s="14">
        <v>14.308408500023985</v>
      </c>
      <c r="AC31" s="14">
        <v>14.886963506264554</v>
      </c>
      <c r="AD31" s="14">
        <v>15.03</v>
      </c>
    </row>
    <row r="32" spans="1:30">
      <c r="A32" s="1" t="s">
        <v>25</v>
      </c>
      <c r="B32" s="14">
        <v>13.837569252624101</v>
      </c>
      <c r="C32" s="14">
        <v>13.968512211140469</v>
      </c>
      <c r="D32" s="14">
        <v>13.541478770567407</v>
      </c>
      <c r="E32" s="14">
        <v>13.416670730999245</v>
      </c>
      <c r="F32" s="14">
        <v>13.573243850419452</v>
      </c>
      <c r="G32" s="14">
        <v>13.790683878514432</v>
      </c>
      <c r="H32" s="14">
        <v>14.003785891527826</v>
      </c>
      <c r="I32" s="14">
        <v>14.34429706658805</v>
      </c>
      <c r="J32" s="14">
        <v>14.418270580727505</v>
      </c>
      <c r="K32" s="14">
        <v>14.163819853808064</v>
      </c>
      <c r="L32" s="14">
        <v>14.138570205151147</v>
      </c>
      <c r="M32" s="14">
        <v>14.062097368883091</v>
      </c>
      <c r="N32" s="14">
        <v>14.267670103603214</v>
      </c>
      <c r="O32" s="14">
        <v>14.311256708516478</v>
      </c>
      <c r="P32" s="14">
        <v>14.040117994100294</v>
      </c>
      <c r="Q32" s="14">
        <v>14.287641339906928</v>
      </c>
      <c r="R32" s="14">
        <v>14.467506672348442</v>
      </c>
      <c r="S32" s="14">
        <v>14.559084844375423</v>
      </c>
      <c r="T32" s="14">
        <v>14.755774899129324</v>
      </c>
      <c r="U32" s="14">
        <v>14.803768996960486</v>
      </c>
      <c r="V32" s="14">
        <v>14.814682618462985</v>
      </c>
      <c r="W32" s="14">
        <v>15.308721606831684</v>
      </c>
      <c r="X32" s="14">
        <v>15.9966896</v>
      </c>
      <c r="Y32" s="14">
        <v>16.093937994592782</v>
      </c>
      <c r="Z32" s="14">
        <v>16.192503791266478</v>
      </c>
      <c r="AA32" s="14">
        <v>16.225459341000331</v>
      </c>
      <c r="AB32" s="14">
        <v>16.333183287763227</v>
      </c>
      <c r="AC32" s="14">
        <v>16.672582843890531</v>
      </c>
      <c r="AD32" s="14">
        <v>17.2</v>
      </c>
    </row>
    <row r="33" spans="1:30">
      <c r="A33" s="1" t="s">
        <v>26</v>
      </c>
      <c r="B33" s="14">
        <v>18.347591823849736</v>
      </c>
      <c r="C33" s="14">
        <v>17.605284621141543</v>
      </c>
      <c r="D33" s="14">
        <v>17.856718140974142</v>
      </c>
      <c r="E33" s="14">
        <v>17.674185681936944</v>
      </c>
      <c r="F33" s="14">
        <v>17.743707663870325</v>
      </c>
      <c r="G33" s="14">
        <v>18.010783863196444</v>
      </c>
      <c r="H33" s="14">
        <v>17.309210590897937</v>
      </c>
      <c r="I33" s="14">
        <v>17.593157069536201</v>
      </c>
      <c r="J33" s="14">
        <v>17.483232291001915</v>
      </c>
      <c r="K33" s="14">
        <v>17.850099295239591</v>
      </c>
      <c r="L33" s="14">
        <v>19.796765130695981</v>
      </c>
      <c r="M33" s="14">
        <v>18.83995284556924</v>
      </c>
      <c r="N33" s="14">
        <v>19.170925744841501</v>
      </c>
      <c r="O33" s="14">
        <v>19.173667160445856</v>
      </c>
      <c r="P33" s="14">
        <v>20.040825958702065</v>
      </c>
      <c r="Q33" s="14">
        <v>20.371732940146526</v>
      </c>
      <c r="R33" s="14">
        <v>21.519202458115593</v>
      </c>
      <c r="S33" s="14">
        <v>21.175774623241978</v>
      </c>
      <c r="T33" s="14">
        <v>22.018741983435973</v>
      </c>
      <c r="U33" s="14">
        <v>20.658561863668247</v>
      </c>
      <c r="V33" s="14">
        <v>19.767988715323128</v>
      </c>
      <c r="W33" s="14">
        <v>19.863838338547453</v>
      </c>
      <c r="X33" s="14">
        <v>19.4601136</v>
      </c>
      <c r="Y33" s="14">
        <v>20.301643084088177</v>
      </c>
      <c r="Z33" s="14">
        <v>21.053411362134</v>
      </c>
      <c r="AA33" s="14">
        <v>23.37263774411884</v>
      </c>
      <c r="AB33" s="14">
        <v>23.975410178922626</v>
      </c>
      <c r="AC33" s="14">
        <v>24.998670726763649</v>
      </c>
      <c r="AD33" s="14">
        <v>24.77</v>
      </c>
    </row>
    <row r="34" spans="1:30">
      <c r="A34" s="1" t="s">
        <v>27</v>
      </c>
      <c r="B34" s="14">
        <v>16.827167547944125</v>
      </c>
      <c r="C34" s="14">
        <v>16.861399355459504</v>
      </c>
      <c r="D34" s="14">
        <v>17.164347644976047</v>
      </c>
      <c r="E34" s="14">
        <v>17.234294838297625</v>
      </c>
      <c r="F34" s="14">
        <v>17.128141049338833</v>
      </c>
      <c r="G34" s="14">
        <v>17.211979223238778</v>
      </c>
      <c r="H34" s="14">
        <v>17.397748752488202</v>
      </c>
      <c r="I34" s="14">
        <v>17.709187783927209</v>
      </c>
      <c r="J34" s="14">
        <v>19.454592639863861</v>
      </c>
      <c r="K34" s="14">
        <v>18.5164651942676</v>
      </c>
      <c r="L34" s="14">
        <v>19.035883172493129</v>
      </c>
      <c r="M34" s="14">
        <v>19.600066216860217</v>
      </c>
      <c r="N34" s="14">
        <v>20.001531891717931</v>
      </c>
      <c r="O34" s="14">
        <v>20.080441001481336</v>
      </c>
      <c r="P34" s="14">
        <v>20.053647984267453</v>
      </c>
      <c r="Q34" s="14">
        <v>19.960308713081144</v>
      </c>
      <c r="R34" s="14">
        <v>20.232662435238971</v>
      </c>
      <c r="S34" s="14">
        <v>20.288025547365429</v>
      </c>
      <c r="T34" s="14">
        <v>20.20300021235931</v>
      </c>
      <c r="U34" s="14">
        <v>20.762084723786852</v>
      </c>
      <c r="V34" s="14">
        <v>20.898880518259233</v>
      </c>
      <c r="W34" s="14">
        <v>20.680009375222916</v>
      </c>
      <c r="X34" s="14">
        <v>20.455848</v>
      </c>
      <c r="Y34" s="14">
        <v>20.579308902176699</v>
      </c>
      <c r="Z34" s="14">
        <v>20.579946338997548</v>
      </c>
      <c r="AA34" s="14">
        <v>21.221137637453211</v>
      </c>
      <c r="AB34" s="14">
        <v>21.400311987336309</v>
      </c>
      <c r="AC34" s="14">
        <v>21.85598069254193</v>
      </c>
      <c r="AD34" s="14">
        <v>22.38</v>
      </c>
    </row>
    <row r="35" spans="1:30">
      <c r="A35" s="1" t="s">
        <v>28</v>
      </c>
      <c r="B35" s="14">
        <v>14.930908057769711</v>
      </c>
      <c r="C35" s="14">
        <v>15.423221175140899</v>
      </c>
      <c r="D35" s="14">
        <v>15.811809931863488</v>
      </c>
      <c r="E35" s="14">
        <v>15.726097660105673</v>
      </c>
      <c r="F35" s="14">
        <v>15.712337835916395</v>
      </c>
      <c r="G35" s="14">
        <v>15.930877442174596</v>
      </c>
      <c r="H35" s="14">
        <v>15.922112725983691</v>
      </c>
      <c r="I35" s="14">
        <v>16.215292336143012</v>
      </c>
      <c r="J35" s="14">
        <v>17.094716017868542</v>
      </c>
      <c r="K35" s="14">
        <v>17.779209305981293</v>
      </c>
      <c r="L35" s="14">
        <v>18.510182910462071</v>
      </c>
      <c r="M35" s="14">
        <v>19.287876796508566</v>
      </c>
      <c r="N35" s="14">
        <v>19.760388171657034</v>
      </c>
      <c r="O35" s="14">
        <v>19.778183054469512</v>
      </c>
      <c r="P35" s="14">
        <v>19.566411012782694</v>
      </c>
      <c r="Q35" s="14">
        <v>19.723428097498044</v>
      </c>
      <c r="R35" s="14">
        <v>19.856410164397694</v>
      </c>
      <c r="S35" s="14">
        <v>20.145985695225178</v>
      </c>
      <c r="T35" s="14">
        <v>20.168524102781905</v>
      </c>
      <c r="U35" s="14">
        <v>20.92312028397135</v>
      </c>
      <c r="V35" s="14">
        <v>20.84233592811243</v>
      </c>
      <c r="W35" s="14">
        <v>20.426334593553513</v>
      </c>
      <c r="X35" s="14">
        <v>20.044566399999997</v>
      </c>
      <c r="Y35" s="14">
        <v>19.863785447871649</v>
      </c>
      <c r="Z35" s="14">
        <v>19.864488081813587</v>
      </c>
      <c r="AA35" s="14">
        <v>20.234596125128487</v>
      </c>
      <c r="AB35" s="14">
        <v>20.725387058089893</v>
      </c>
      <c r="AC35" s="14">
        <v>20.886644480687828</v>
      </c>
      <c r="AD35" s="14">
        <v>21.51</v>
      </c>
    </row>
    <row r="36" spans="1:30">
      <c r="A36" s="1" t="s">
        <v>29</v>
      </c>
      <c r="B36" s="14">
        <v>15.289659853208112</v>
      </c>
      <c r="C36" s="14">
        <v>15.522405877231837</v>
      </c>
      <c r="D36" s="14">
        <v>15.586386979678062</v>
      </c>
      <c r="E36" s="14">
        <v>15.31762759101202</v>
      </c>
      <c r="F36" s="14">
        <v>15.404554528650646</v>
      </c>
      <c r="G36" s="14">
        <v>15.734944228600074</v>
      </c>
      <c r="H36" s="14">
        <v>15.390883756442069</v>
      </c>
      <c r="I36" s="14">
        <v>15.838192514372244</v>
      </c>
      <c r="J36" s="14">
        <v>16.159399064028932</v>
      </c>
      <c r="K36" s="14">
        <v>16.687503471403495</v>
      </c>
      <c r="L36" s="14">
        <v>17.057590081165717</v>
      </c>
      <c r="M36" s="14">
        <v>17.536901351927561</v>
      </c>
      <c r="N36" s="14">
        <v>17.884825904516703</v>
      </c>
      <c r="O36" s="14">
        <v>17.846360523567835</v>
      </c>
      <c r="P36" s="14">
        <v>17.861081612586037</v>
      </c>
      <c r="Q36" s="14">
        <v>18.052796387596185</v>
      </c>
      <c r="R36" s="14">
        <v>18.314989570951173</v>
      </c>
      <c r="S36" s="14">
        <v>18.55987401299241</v>
      </c>
      <c r="T36" s="14">
        <v>18.720527500530896</v>
      </c>
      <c r="U36" s="14">
        <v>18.990693561757396</v>
      </c>
      <c r="V36" s="14">
        <v>18.919819863121049</v>
      </c>
      <c r="W36" s="14">
        <v>18.650611121867705</v>
      </c>
      <c r="X36" s="14">
        <v>18.767428800000001</v>
      </c>
      <c r="Y36" s="14">
        <v>18.977390720896729</v>
      </c>
      <c r="Z36" s="14">
        <v>19.233201384298326</v>
      </c>
      <c r="AA36" s="14">
        <v>19.814791226266895</v>
      </c>
      <c r="AB36" s="14">
        <v>20.237364416942484</v>
      </c>
      <c r="AC36" s="14">
        <v>20.917255097904274</v>
      </c>
      <c r="AD36" s="14">
        <v>21.44</v>
      </c>
    </row>
    <row r="37" spans="1:30">
      <c r="A37" s="1" t="s">
        <v>30</v>
      </c>
      <c r="B37" s="14">
        <v>15.733828742798517</v>
      </c>
      <c r="C37" s="14">
        <v>15.175259419913552</v>
      </c>
      <c r="D37" s="14">
        <v>16.117741081257993</v>
      </c>
      <c r="E37" s="14">
        <v>13.683747314637404</v>
      </c>
      <c r="F37" s="14">
        <v>13.527076354329587</v>
      </c>
      <c r="G37" s="14">
        <v>13.47417637966328</v>
      </c>
      <c r="H37" s="14">
        <v>13.251211518010525</v>
      </c>
      <c r="I37" s="14">
        <v>14.489335459576804</v>
      </c>
      <c r="J37" s="14">
        <v>15.454313975749841</v>
      </c>
      <c r="K37" s="14">
        <v>15.666687626083997</v>
      </c>
      <c r="L37" s="14">
        <v>16.601060906244008</v>
      </c>
      <c r="M37" s="14">
        <v>16.23384985828589</v>
      </c>
      <c r="N37" s="14">
        <v>16.397772964141158</v>
      </c>
      <c r="O37" s="14">
        <v>15.927679642536242</v>
      </c>
      <c r="P37" s="14">
        <v>16.335260570304818</v>
      </c>
      <c r="Q37" s="14">
        <v>16.195153665391882</v>
      </c>
      <c r="R37" s="14">
        <v>16.081750285957789</v>
      </c>
      <c r="S37" s="14">
        <v>16.547642774338897</v>
      </c>
      <c r="T37" s="14">
        <v>16.146311318751327</v>
      </c>
      <c r="U37" s="14">
        <v>16.483139838884519</v>
      </c>
      <c r="V37" s="14">
        <v>16.375313306514812</v>
      </c>
      <c r="W37" s="14">
        <v>16.378567425176549</v>
      </c>
      <c r="X37" s="14">
        <v>16.775960000000001</v>
      </c>
      <c r="Y37" s="14">
        <v>16.542475085351171</v>
      </c>
      <c r="Z37" s="14">
        <v>16.560754364817047</v>
      </c>
      <c r="AA37" s="14">
        <v>17.747252099373579</v>
      </c>
      <c r="AB37" s="14">
        <v>17.288461649158151</v>
      </c>
      <c r="AC37" s="14">
        <v>18.009246462341974</v>
      </c>
      <c r="AD37" s="14">
        <v>17.59</v>
      </c>
    </row>
    <row r="38" spans="1:30">
      <c r="A38" s="1" t="s">
        <v>31</v>
      </c>
      <c r="B38" s="14">
        <v>21.14927251203536</v>
      </c>
      <c r="C38" s="14">
        <v>20.498171765460572</v>
      </c>
      <c r="D38" s="14">
        <v>20.86772471659377</v>
      </c>
      <c r="E38" s="14">
        <v>22.340170701968301</v>
      </c>
      <c r="F38" s="14">
        <v>20.606092421441776</v>
      </c>
      <c r="G38" s="14">
        <v>20.829207781537644</v>
      </c>
      <c r="H38" s="14">
        <v>21.219646061134895</v>
      </c>
      <c r="I38" s="14">
        <v>22.263393323774171</v>
      </c>
      <c r="J38" s="14">
        <v>22.188596043395023</v>
      </c>
      <c r="K38" s="14">
        <v>22.642262569100581</v>
      </c>
      <c r="L38" s="14">
        <v>22.480603310538761</v>
      </c>
      <c r="M38" s="14">
        <v>23.712822493666756</v>
      </c>
      <c r="N38" s="14">
        <v>23.457925212590826</v>
      </c>
      <c r="O38" s="14">
        <v>22.813904174457853</v>
      </c>
      <c r="P38" s="14">
        <v>22.630875122910521</v>
      </c>
      <c r="Q38" s="14">
        <v>22.453788877113766</v>
      </c>
      <c r="R38" s="14">
        <v>22.805742480992215</v>
      </c>
      <c r="S38" s="14">
        <v>23.247189133620594</v>
      </c>
      <c r="T38" s="14">
        <v>23.271373964748353</v>
      </c>
      <c r="U38" s="14">
        <v>24.477405148043449</v>
      </c>
      <c r="V38" s="14">
        <v>24.823075074447519</v>
      </c>
      <c r="W38" s="14">
        <v>25.63218228694296</v>
      </c>
      <c r="X38" s="14">
        <v>26.029796000000001</v>
      </c>
      <c r="Y38" s="14">
        <v>26.132625263947268</v>
      </c>
      <c r="Z38" s="14">
        <v>26.135269277131862</v>
      </c>
      <c r="AA38" s="14">
        <v>24.57957682834591</v>
      </c>
      <c r="AB38" s="14">
        <v>25.231808893365955</v>
      </c>
      <c r="AC38" s="14">
        <v>25.223148586350909</v>
      </c>
      <c r="AD38" s="14">
        <v>25.46</v>
      </c>
    </row>
    <row r="39" spans="1:30">
      <c r="A39" s="1" t="s">
        <v>32</v>
      </c>
      <c r="B39" s="14">
        <v>16.212164470049721</v>
      </c>
      <c r="C39" s="14">
        <v>16.382006628686636</v>
      </c>
      <c r="D39" s="14">
        <v>16.423672230652503</v>
      </c>
      <c r="E39" s="14">
        <v>16.49590663647448</v>
      </c>
      <c r="F39" s="14">
        <v>16.420239442627615</v>
      </c>
      <c r="G39" s="14">
        <v>16.594036011196053</v>
      </c>
      <c r="H39" s="14">
        <v>16.925545224006761</v>
      </c>
      <c r="I39" s="14">
        <v>16.998499658282299</v>
      </c>
      <c r="J39" s="14">
        <v>18.447328228036589</v>
      </c>
      <c r="K39" s="14">
        <v>17.694141318871338</v>
      </c>
      <c r="L39" s="14">
        <v>18.122824822649708</v>
      </c>
      <c r="M39" s="14">
        <v>18.459896159923748</v>
      </c>
      <c r="N39" s="14">
        <v>18.755622671403284</v>
      </c>
      <c r="O39" s="14">
        <v>18.516584666941885</v>
      </c>
      <c r="P39" s="14">
        <v>18.502182890855455</v>
      </c>
      <c r="Q39" s="14">
        <v>18.464220614661571</v>
      </c>
      <c r="R39" s="14">
        <v>18.606281651602483</v>
      </c>
      <c r="S39" s="14">
        <v>18.749260482512742</v>
      </c>
      <c r="T39" s="14">
        <v>18.720527500530896</v>
      </c>
      <c r="U39" s="14">
        <v>19.197739281994604</v>
      </c>
      <c r="V39" s="14">
        <v>19.225160649913796</v>
      </c>
      <c r="W39" s="14">
        <v>19.05869664020544</v>
      </c>
      <c r="X39" s="14">
        <v>19.027185599999999</v>
      </c>
      <c r="Y39" s="14">
        <v>19.233697629901528</v>
      </c>
      <c r="Z39" s="14">
        <v>19.19111560446397</v>
      </c>
      <c r="AA39" s="14">
        <v>19.510432674592245</v>
      </c>
      <c r="AB39" s="14">
        <v>19.738958315345137</v>
      </c>
      <c r="AC39" s="14">
        <v>20.070361354915956</v>
      </c>
      <c r="AD39" s="14">
        <v>20.46</v>
      </c>
    </row>
    <row r="40" spans="1:30">
      <c r="A40" s="1" t="s">
        <v>33</v>
      </c>
      <c r="B40" s="14">
        <v>17.459254044668931</v>
      </c>
      <c r="C40" s="14">
        <v>17.853246376368887</v>
      </c>
      <c r="D40" s="14">
        <v>17.132144366092415</v>
      </c>
      <c r="E40" s="14">
        <v>17.281426000116124</v>
      </c>
      <c r="F40" s="14">
        <v>16.774190245983224</v>
      </c>
      <c r="G40" s="14">
        <v>16.880399938728047</v>
      </c>
      <c r="H40" s="14">
        <v>16.615661658440811</v>
      </c>
      <c r="I40" s="14">
        <v>17.071018854776675</v>
      </c>
      <c r="J40" s="14">
        <v>17.699074664964904</v>
      </c>
      <c r="K40" s="14">
        <v>17.66578532316802</v>
      </c>
      <c r="L40" s="14">
        <v>17.348108647024986</v>
      </c>
      <c r="M40" s="14">
        <v>18.188427098748402</v>
      </c>
      <c r="N40" s="14">
        <v>18.112572751240887</v>
      </c>
      <c r="O40" s="14">
        <v>17.701802374996966</v>
      </c>
      <c r="P40" s="14">
        <v>17.309734513274336</v>
      </c>
      <c r="Q40" s="14">
        <v>17.678774362991291</v>
      </c>
      <c r="R40" s="14">
        <v>17.756679749702826</v>
      </c>
      <c r="S40" s="14">
        <v>17.766818171876025</v>
      </c>
      <c r="T40" s="14">
        <v>17.318499044383096</v>
      </c>
      <c r="U40" s="14">
        <v>17.93245988054499</v>
      </c>
      <c r="V40" s="14">
        <v>17.834163732302386</v>
      </c>
      <c r="W40" s="14">
        <v>17.966792145193669</v>
      </c>
      <c r="X40" s="14">
        <v>17.934042399999999</v>
      </c>
      <c r="Y40" s="14">
        <v>18.197790539340474</v>
      </c>
      <c r="Z40" s="14">
        <v>18.359921452735545</v>
      </c>
      <c r="AA40" s="14">
        <v>18.702308244283692</v>
      </c>
      <c r="AB40" s="14">
        <v>18.762913033050321</v>
      </c>
      <c r="AC40" s="14">
        <v>18.794918970897402</v>
      </c>
      <c r="AD40" s="14">
        <v>19.34</v>
      </c>
    </row>
    <row r="41" spans="1:30">
      <c r="A41" s="1" t="s">
        <v>34</v>
      </c>
      <c r="B41" s="14">
        <v>15.528827716833716</v>
      </c>
      <c r="C41" s="14">
        <v>15.80342919982283</v>
      </c>
      <c r="D41" s="14">
        <v>16.117741081257993</v>
      </c>
      <c r="E41" s="14">
        <v>16.19740927829066</v>
      </c>
      <c r="F41" s="14">
        <v>16.374071946537754</v>
      </c>
      <c r="G41" s="14">
        <v>16.578964225536474</v>
      </c>
      <c r="H41" s="14">
        <v>16.586148937910721</v>
      </c>
      <c r="I41" s="14">
        <v>16.635903675810404</v>
      </c>
      <c r="J41" s="14">
        <v>17.137884492661136</v>
      </c>
      <c r="K41" s="14">
        <v>17.325513374728185</v>
      </c>
      <c r="L41" s="14">
        <v>17.721632517415479</v>
      </c>
      <c r="M41" s="14">
        <v>18.392028894629913</v>
      </c>
      <c r="N41" s="14">
        <v>18.769019544740001</v>
      </c>
      <c r="O41" s="14">
        <v>18.739992714733237</v>
      </c>
      <c r="P41" s="14">
        <v>18.643225172074729</v>
      </c>
      <c r="Q41" s="14">
        <v>18.67616642860434</v>
      </c>
      <c r="R41" s="14">
        <v>18.727653351873862</v>
      </c>
      <c r="S41" s="14">
        <v>18.619057284717513</v>
      </c>
      <c r="T41" s="14">
        <v>18.582623062221277</v>
      </c>
      <c r="U41" s="14">
        <v>19.255251982060493</v>
      </c>
      <c r="V41" s="14">
        <v>19.055526879473383</v>
      </c>
      <c r="W41" s="14">
        <v>18.705757813534969</v>
      </c>
      <c r="X41" s="14">
        <v>18.442732799999998</v>
      </c>
      <c r="Y41" s="14">
        <v>18.571571448305804</v>
      </c>
      <c r="Z41" s="14">
        <v>18.707129136368941</v>
      </c>
      <c r="AA41" s="14">
        <v>19.405481449876845</v>
      </c>
      <c r="AB41" s="14">
        <v>19.718191394445242</v>
      </c>
      <c r="AC41" s="14">
        <v>20.417281683369005</v>
      </c>
      <c r="AD41" s="14">
        <v>21.02</v>
      </c>
    </row>
    <row r="42" spans="1:30">
      <c r="A42" s="1" t="s">
        <v>35</v>
      </c>
      <c r="B42" s="14">
        <v>18.825927551100939</v>
      </c>
      <c r="C42" s="14">
        <v>18.53100850732363</v>
      </c>
      <c r="D42" s="14">
        <v>17.95332797762504</v>
      </c>
      <c r="E42" s="14">
        <v>17.752737618301111</v>
      </c>
      <c r="F42" s="14">
        <v>18.620890089577703</v>
      </c>
      <c r="G42" s="14">
        <v>18.824660288813693</v>
      </c>
      <c r="H42" s="14">
        <v>18.799602977667494</v>
      </c>
      <c r="I42" s="14">
        <v>20.711482518794472</v>
      </c>
      <c r="J42" s="14">
        <v>20.735257392044247</v>
      </c>
      <c r="K42" s="14">
        <v>20.799122848384815</v>
      </c>
      <c r="L42" s="14">
        <v>20.778994567648752</v>
      </c>
      <c r="M42" s="14">
        <v>20.482340665680102</v>
      </c>
      <c r="N42" s="14">
        <v>20.858931785267796</v>
      </c>
      <c r="O42" s="14">
        <v>20.172432550571894</v>
      </c>
      <c r="P42" s="14">
        <v>19.335614552605705</v>
      </c>
      <c r="Q42" s="14">
        <v>19.274601667972171</v>
      </c>
      <c r="R42" s="14">
        <v>18.715516181846723</v>
      </c>
      <c r="S42" s="14">
        <v>18.938646952033071</v>
      </c>
      <c r="T42" s="14">
        <v>18.973352304098537</v>
      </c>
      <c r="U42" s="14">
        <v>19.082713881862819</v>
      </c>
      <c r="V42" s="14">
        <v>20.435214879055433</v>
      </c>
      <c r="W42" s="14">
        <v>20.150601135217208</v>
      </c>
      <c r="X42" s="14">
        <v>20.077036</v>
      </c>
      <c r="Y42" s="14">
        <v>20.173489629585777</v>
      </c>
      <c r="Z42" s="14">
        <v>20.390560329742968</v>
      </c>
      <c r="AA42" s="14">
        <v>20.538954676803137</v>
      </c>
      <c r="AB42" s="14">
        <v>20.984973569338514</v>
      </c>
      <c r="AC42" s="14">
        <v>21.121325879347243</v>
      </c>
      <c r="AD42" s="14">
        <v>21.03</v>
      </c>
    </row>
    <row r="43" spans="1:30">
      <c r="A43" s="1" t="s">
        <v>36</v>
      </c>
      <c r="B43" s="14">
        <v>13.769235577302503</v>
      </c>
      <c r="C43" s="14">
        <v>13.73708123959495</v>
      </c>
      <c r="D43" s="14">
        <v>13.831308280520098</v>
      </c>
      <c r="E43" s="14">
        <v>13.746588863728736</v>
      </c>
      <c r="F43" s="14">
        <v>13.804081330868762</v>
      </c>
      <c r="G43" s="14">
        <v>14.257909233961371</v>
      </c>
      <c r="H43" s="14">
        <v>14.372694898153954</v>
      </c>
      <c r="I43" s="14">
        <v>14.474831620277929</v>
      </c>
      <c r="J43" s="14">
        <v>14.461439055520104</v>
      </c>
      <c r="K43" s="14">
        <v>15.184635699127565</v>
      </c>
      <c r="L43" s="14">
        <v>15.369815555697578</v>
      </c>
      <c r="M43" s="14">
        <v>15.487309940053677</v>
      </c>
      <c r="N43" s="14">
        <v>15.553769943928009</v>
      </c>
      <c r="O43" s="14">
        <v>15.769979844095293</v>
      </c>
      <c r="P43" s="14">
        <v>15.591583087512291</v>
      </c>
      <c r="Q43" s="14">
        <v>15.584251025203891</v>
      </c>
      <c r="R43" s="14">
        <v>15.766183865252204</v>
      </c>
      <c r="S43" s="14">
        <v>15.825606859292634</v>
      </c>
      <c r="T43" s="14">
        <v>15.54872541940964</v>
      </c>
      <c r="U43" s="14">
        <v>16.253089038620956</v>
      </c>
      <c r="V43" s="14">
        <v>16.556255994984589</v>
      </c>
      <c r="W43" s="14">
        <v>16.345479410176193</v>
      </c>
      <c r="X43" s="14">
        <v>16.364678399999999</v>
      </c>
      <c r="Y43" s="14">
        <v>16.328885994513843</v>
      </c>
      <c r="Z43" s="14">
        <v>16.455539915231171</v>
      </c>
      <c r="AA43" s="14">
        <v>16.79219595446347</v>
      </c>
      <c r="AB43" s="14">
        <v>17.350762411857822</v>
      </c>
      <c r="AC43" s="14">
        <v>17.917414610692635</v>
      </c>
      <c r="AD43" s="14">
        <v>18.32</v>
      </c>
    </row>
    <row r="44" spans="1:30">
      <c r="A44" s="1" t="s">
        <v>37</v>
      </c>
      <c r="B44" s="14">
        <v>16.109663957067319</v>
      </c>
      <c r="C44" s="14">
        <v>16.332414277641167</v>
      </c>
      <c r="D44" s="14">
        <v>16.294859115117973</v>
      </c>
      <c r="E44" s="14">
        <v>16.370223538291821</v>
      </c>
      <c r="F44" s="14">
        <v>16.451017773354188</v>
      </c>
      <c r="G44" s="14">
        <v>16.624179582515211</v>
      </c>
      <c r="H44" s="14">
        <v>16.645174378970903</v>
      </c>
      <c r="I44" s="14">
        <v>16.780942068799163</v>
      </c>
      <c r="J44" s="14">
        <v>17.339337375026592</v>
      </c>
      <c r="K44" s="14">
        <v>17.594895333909719</v>
      </c>
      <c r="L44" s="14">
        <v>17.666295647727999</v>
      </c>
      <c r="M44" s="14">
        <v>18.039119115101958</v>
      </c>
      <c r="N44" s="14">
        <v>18.30012897795492</v>
      </c>
      <c r="O44" s="14">
        <v>18.411451467981252</v>
      </c>
      <c r="P44" s="14">
        <v>18.245742379547689</v>
      </c>
      <c r="Q44" s="14">
        <v>18.576427222043037</v>
      </c>
      <c r="R44" s="14">
        <v>18.691241841792451</v>
      </c>
      <c r="S44" s="14">
        <v>18.938646952033071</v>
      </c>
      <c r="T44" s="14">
        <v>19.134240815459755</v>
      </c>
      <c r="U44" s="14">
        <v>19.55431802240313</v>
      </c>
      <c r="V44" s="14">
        <v>19.304323076119324</v>
      </c>
      <c r="W44" s="14">
        <v>19.32340076020829</v>
      </c>
      <c r="X44" s="14">
        <v>19.449290399999999</v>
      </c>
      <c r="Y44" s="14">
        <v>19.351171629862058</v>
      </c>
      <c r="Z44" s="14">
        <v>19.380501613718554</v>
      </c>
      <c r="AA44" s="14">
        <v>19.835781471209973</v>
      </c>
      <c r="AB44" s="14">
        <v>20.123146351993089</v>
      </c>
      <c r="AC44" s="14">
        <v>20.76420201182205</v>
      </c>
      <c r="AD44" s="14">
        <v>21.05</v>
      </c>
    </row>
    <row r="45" spans="1:30">
      <c r="A45" s="1" t="s">
        <v>38</v>
      </c>
      <c r="B45" s="14">
        <v>13.222566174729698</v>
      </c>
      <c r="C45" s="14">
        <v>13.538711835413071</v>
      </c>
      <c r="D45" s="14">
        <v>13.702495164985567</v>
      </c>
      <c r="E45" s="14">
        <v>13.840851187365734</v>
      </c>
      <c r="F45" s="14">
        <v>14.21958879567752</v>
      </c>
      <c r="G45" s="14">
        <v>14.740206375067883</v>
      </c>
      <c r="H45" s="14">
        <v>14.741603904780082</v>
      </c>
      <c r="I45" s="14">
        <v>14.880939120646447</v>
      </c>
      <c r="J45" s="14">
        <v>15.367977026164647</v>
      </c>
      <c r="K45" s="14">
        <v>15.283881684089181</v>
      </c>
      <c r="L45" s="14">
        <v>15.521991947338147</v>
      </c>
      <c r="M45" s="14">
        <v>16.111688780756978</v>
      </c>
      <c r="N45" s="14">
        <v>16.357582344131011</v>
      </c>
      <c r="O45" s="14">
        <v>16.479628937079575</v>
      </c>
      <c r="P45" s="14">
        <v>16.348082595870206</v>
      </c>
      <c r="Q45" s="14">
        <v>15.871001244067642</v>
      </c>
      <c r="R45" s="14">
        <v>16.178847646174891</v>
      </c>
      <c r="S45" s="14">
        <v>16.370092959163586</v>
      </c>
      <c r="T45" s="14">
        <v>16.44510426842217</v>
      </c>
      <c r="U45" s="14">
        <v>17.184794779688396</v>
      </c>
      <c r="V45" s="14">
        <v>17.133010814482002</v>
      </c>
      <c r="W45" s="14">
        <v>16.952093018516067</v>
      </c>
      <c r="X45" s="14">
        <v>17.208887999999998</v>
      </c>
      <c r="Y45" s="14">
        <v>17.610420539537817</v>
      </c>
      <c r="Z45" s="14">
        <v>18.107406773729441</v>
      </c>
      <c r="AA45" s="14">
        <v>18.513396039795978</v>
      </c>
      <c r="AB45" s="14">
        <v>18.825213795749988</v>
      </c>
      <c r="AC45" s="14">
        <v>19.01939683048467</v>
      </c>
      <c r="AD45" s="14">
        <v>19.899999999999999</v>
      </c>
    </row>
    <row r="46" spans="1:30">
      <c r="A46" s="1" t="s">
        <v>39</v>
      </c>
      <c r="B46" s="14">
        <v>12.829647541630495</v>
      </c>
      <c r="C46" s="14">
        <v>12.910542055503795</v>
      </c>
      <c r="D46" s="14">
        <v>12.89741319289476</v>
      </c>
      <c r="E46" s="14">
        <v>12.866807176450097</v>
      </c>
      <c r="F46" s="14">
        <v>12.896120574434809</v>
      </c>
      <c r="G46" s="14">
        <v>13.127525309492974</v>
      </c>
      <c r="H46" s="14">
        <v>13.162673356420253</v>
      </c>
      <c r="I46" s="14">
        <v>13.271012958471248</v>
      </c>
      <c r="J46" s="14">
        <v>13.698796000850884</v>
      </c>
      <c r="K46" s="14">
        <v>13.922793890329851</v>
      </c>
      <c r="L46" s="14">
        <v>13.917222726401228</v>
      </c>
      <c r="M46" s="14">
        <v>14.319992976999675</v>
      </c>
      <c r="N46" s="14">
        <v>14.441829456980528</v>
      </c>
      <c r="O46" s="14">
        <v>14.42953155734719</v>
      </c>
      <c r="P46" s="14">
        <v>14.270914454277287</v>
      </c>
      <c r="Q46" s="14">
        <v>14.050760724323824</v>
      </c>
      <c r="R46" s="14">
        <v>14.188351761724268</v>
      </c>
      <c r="S46" s="14">
        <v>13.872558892364227</v>
      </c>
      <c r="T46" s="14">
        <v>13.514634954342746</v>
      </c>
      <c r="U46" s="14">
        <v>13.826053095840329</v>
      </c>
      <c r="V46" s="14">
        <v>14.3170902251711</v>
      </c>
      <c r="W46" s="14">
        <v>14.194758435153009</v>
      </c>
      <c r="X46" s="14">
        <v>14.297447200000001</v>
      </c>
      <c r="Y46" s="14">
        <v>14.395904722436011</v>
      </c>
      <c r="Z46" s="14">
        <v>14.466986818058094</v>
      </c>
      <c r="AA46" s="14">
        <v>14.924064154529411</v>
      </c>
      <c r="AB46" s="14">
        <v>15.294837242768745</v>
      </c>
      <c r="AC46" s="14">
        <v>15.774671405541469</v>
      </c>
      <c r="AD46" s="14">
        <v>16.16</v>
      </c>
    </row>
    <row r="47" spans="1:30">
      <c r="A47" s="2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</row>
    <row r="48" spans="1:30">
      <c r="A48" s="2" t="s">
        <v>56</v>
      </c>
      <c r="B48" s="1">
        <v>63.354999999999997</v>
      </c>
      <c r="C48" s="1">
        <v>65.472999999999999</v>
      </c>
      <c r="D48" s="1">
        <v>67.218000000000004</v>
      </c>
      <c r="E48" s="1">
        <v>68.891999999999996</v>
      </c>
      <c r="F48" s="1">
        <v>70.33</v>
      </c>
      <c r="G48" s="1">
        <v>71.811000000000007</v>
      </c>
      <c r="H48" s="1">
        <v>73.346000000000004</v>
      </c>
      <c r="I48" s="1">
        <v>74.623000000000005</v>
      </c>
      <c r="J48" s="1">
        <v>75.215999999999994</v>
      </c>
      <c r="K48" s="1">
        <v>76.337999999999994</v>
      </c>
      <c r="L48" s="1">
        <v>78.234999999999999</v>
      </c>
      <c r="M48" s="1">
        <v>79.738</v>
      </c>
      <c r="N48" s="1">
        <v>80.789000000000001</v>
      </c>
      <c r="O48" s="1">
        <v>82.358000000000004</v>
      </c>
      <c r="P48" s="1">
        <v>84.411000000000001</v>
      </c>
      <c r="Q48" s="1">
        <v>86.811999999999998</v>
      </c>
      <c r="R48" s="1">
        <v>89.174000000000007</v>
      </c>
      <c r="S48" s="1">
        <v>91.438000000000002</v>
      </c>
      <c r="T48" s="1">
        <v>94.18</v>
      </c>
      <c r="U48" s="1">
        <v>94.093999999999994</v>
      </c>
      <c r="V48" s="1">
        <v>95.704999999999998</v>
      </c>
      <c r="W48" s="1">
        <v>98.131</v>
      </c>
      <c r="X48" s="1">
        <v>100</v>
      </c>
      <c r="Y48" s="1">
        <v>101.346</v>
      </c>
      <c r="Z48" s="1">
        <v>102.86799999999999</v>
      </c>
      <c r="AA48" s="1">
        <v>103.126</v>
      </c>
      <c r="AB48" s="1">
        <v>104.235</v>
      </c>
      <c r="AC48" s="1">
        <v>106.07299999999999</v>
      </c>
      <c r="AD48" s="1">
        <v>108.232</v>
      </c>
    </row>
    <row r="49" spans="1:1">
      <c r="A49" s="1" t="s">
        <v>47</v>
      </c>
    </row>
    <row r="51" spans="1:1">
      <c r="A51" s="2" t="s">
        <v>48</v>
      </c>
    </row>
    <row r="52" spans="1:1">
      <c r="A52" s="1" t="s">
        <v>49</v>
      </c>
    </row>
    <row r="53" spans="1:1">
      <c r="A53" s="1" t="s">
        <v>41</v>
      </c>
    </row>
    <row r="54" spans="1:1">
      <c r="A54" s="1" t="s">
        <v>50</v>
      </c>
    </row>
    <row r="55" spans="1:1">
      <c r="A55" s="3" t="s">
        <v>42</v>
      </c>
    </row>
    <row r="57" spans="1:1">
      <c r="A57" s="4">
        <v>43763</v>
      </c>
    </row>
  </sheetData>
  <conditionalFormatting sqref="A6:AA46">
    <cfRule type="expression" dxfId="27" priority="13">
      <formula>MOD(ROW(),2)=1</formula>
    </cfRule>
  </conditionalFormatting>
  <conditionalFormatting sqref="AB6:AB46">
    <cfRule type="expression" dxfId="26" priority="6">
      <formula>MOD(ROW(),2)=1</formula>
    </cfRule>
  </conditionalFormatting>
  <conditionalFormatting sqref="B6">
    <cfRule type="expression" dxfId="25" priority="5">
      <formula>MOD(ROW(),2)=1</formula>
    </cfRule>
  </conditionalFormatting>
  <conditionalFormatting sqref="B6">
    <cfRule type="expression" dxfId="24" priority="4">
      <formula>MOD(ROW(),2)=1</formula>
    </cfRule>
  </conditionalFormatting>
  <conditionalFormatting sqref="AC6:AC46">
    <cfRule type="expression" dxfId="23" priority="3">
      <formula>MOD(ROW(),2)=1</formula>
    </cfRule>
  </conditionalFormatting>
  <conditionalFormatting sqref="AD6:AD46">
    <cfRule type="expression" dxfId="22" priority="2">
      <formula>MOD(ROW(),2)=1</formula>
    </cfRule>
  </conditionalFormatting>
  <conditionalFormatting sqref="AD6:AD46">
    <cfRule type="expression" dxfId="0" priority="1">
      <formula>MOD(ROW(),2)=1</formula>
    </cfRule>
  </conditionalFormatting>
  <hyperlinks>
    <hyperlink ref="A55" r:id="rId1"/>
  </hyperlinks>
  <pageMargins left="0.75" right="0.75" top="1" bottom="1" header="0.5" footer="0.5"/>
  <pageSetup orientation="portrait" horizontalDpi="90" verticalDpi="90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3"/>
  <dimension ref="A1:AD57"/>
  <sheetViews>
    <sheetView zoomScaleNormal="100" workbookViewId="0"/>
  </sheetViews>
  <sheetFormatPr defaultRowHeight="12.75"/>
  <cols>
    <col min="1" max="1" width="27.7109375" style="1" customWidth="1"/>
    <col min="2" max="2" width="10.140625" style="1" bestFit="1" customWidth="1"/>
    <col min="3" max="16384" width="9.140625" style="1"/>
  </cols>
  <sheetData>
    <row r="1" spans="1:30">
      <c r="A1" s="2" t="s">
        <v>51</v>
      </c>
      <c r="F1" s="2"/>
    </row>
    <row r="2" spans="1:30">
      <c r="A2" s="1" t="s">
        <v>57</v>
      </c>
      <c r="F2" s="2"/>
    </row>
    <row r="3" spans="1:30">
      <c r="A3" s="1" t="s">
        <v>58</v>
      </c>
      <c r="F3" s="2"/>
    </row>
    <row r="4" spans="1:30">
      <c r="A4" s="2"/>
      <c r="F4" s="2"/>
    </row>
    <row r="5" spans="1:30">
      <c r="A5" s="5" t="s">
        <v>40</v>
      </c>
      <c r="B5" s="6">
        <v>1990</v>
      </c>
      <c r="C5" s="6">
        <v>1991</v>
      </c>
      <c r="D5" s="6">
        <v>1992</v>
      </c>
      <c r="E5" s="6">
        <v>1993</v>
      </c>
      <c r="F5" s="10">
        <v>1994</v>
      </c>
      <c r="G5" s="6">
        <v>1995</v>
      </c>
      <c r="H5" s="6">
        <v>1996</v>
      </c>
      <c r="I5" s="10">
        <v>1997</v>
      </c>
      <c r="J5" s="6">
        <v>1998</v>
      </c>
      <c r="K5" s="6">
        <v>1999</v>
      </c>
      <c r="L5" s="6">
        <v>2000</v>
      </c>
      <c r="M5" s="6">
        <v>2001</v>
      </c>
      <c r="N5" s="10">
        <v>2002</v>
      </c>
      <c r="O5" s="6">
        <v>2003</v>
      </c>
      <c r="P5" s="6">
        <v>2004</v>
      </c>
      <c r="Q5" s="10">
        <v>2005</v>
      </c>
      <c r="R5" s="6">
        <v>2006</v>
      </c>
      <c r="S5" s="6">
        <v>2007</v>
      </c>
      <c r="T5" s="6">
        <v>2008</v>
      </c>
      <c r="U5" s="6">
        <v>2009</v>
      </c>
      <c r="V5" s="10">
        <v>2010</v>
      </c>
      <c r="W5" s="6">
        <v>2011</v>
      </c>
      <c r="X5" s="6">
        <v>2012</v>
      </c>
      <c r="Y5" s="10">
        <v>2013</v>
      </c>
      <c r="Z5" s="10">
        <v>2014</v>
      </c>
      <c r="AA5" s="10">
        <v>2015</v>
      </c>
      <c r="AB5" s="10">
        <v>2016</v>
      </c>
      <c r="AC5" s="10">
        <v>2017</v>
      </c>
      <c r="AD5" s="10">
        <v>2018</v>
      </c>
    </row>
    <row r="6" spans="1:30" s="2" customFormat="1">
      <c r="A6" s="2" t="s">
        <v>0</v>
      </c>
      <c r="B6" s="11">
        <v>38309.771728198248</v>
      </c>
      <c r="C6" s="11">
        <v>38899.843421257618</v>
      </c>
      <c r="D6" s="11">
        <v>39283.878218334372</v>
      </c>
      <c r="E6" s="11">
        <v>38904.700310050517</v>
      </c>
      <c r="F6" s="11">
        <v>38475.375674676521</v>
      </c>
      <c r="G6" s="11">
        <v>38559.656431465926</v>
      </c>
      <c r="H6" s="11">
        <v>39032.815867804646</v>
      </c>
      <c r="I6" s="11">
        <v>39944.617705533143</v>
      </c>
      <c r="J6" s="11">
        <v>41402.366151882583</v>
      </c>
      <c r="K6" s="11">
        <v>42037.19651025701</v>
      </c>
      <c r="L6" s="11">
        <v>43133.983183996934</v>
      </c>
      <c r="M6" s="11">
        <v>44637.657729062681</v>
      </c>
      <c r="N6" s="11">
        <v>45091.946501627695</v>
      </c>
      <c r="O6" s="11">
        <v>44836.575893537964</v>
      </c>
      <c r="P6" s="11">
        <v>44773.692664700095</v>
      </c>
      <c r="Q6" s="11">
        <v>44473.71220568585</v>
      </c>
      <c r="R6" s="11">
        <v>44835.67705384978</v>
      </c>
      <c r="S6" s="11">
        <v>45426.049192677005</v>
      </c>
      <c r="T6" s="11">
        <v>45717.711643236355</v>
      </c>
      <c r="U6" s="11">
        <v>46785.707310561782</v>
      </c>
      <c r="V6" s="11">
        <v>47037.137523849327</v>
      </c>
      <c r="W6" s="11">
        <v>46455.573060500756</v>
      </c>
      <c r="X6" s="11">
        <v>46463.2183296</v>
      </c>
      <c r="Y6" s="11">
        <v>46827.272275176125</v>
      </c>
      <c r="Z6" s="11">
        <v>47188.933153944861</v>
      </c>
      <c r="AA6" s="11">
        <v>48461.10207086477</v>
      </c>
      <c r="AB6" s="11">
        <v>49258.471833069503</v>
      </c>
      <c r="AC6" s="11">
        <v>50235.696126252682</v>
      </c>
      <c r="AD6" s="11">
        <v>52074.720000000001</v>
      </c>
    </row>
    <row r="7" spans="1:30">
      <c r="A7" s="1" t="s">
        <v>45</v>
      </c>
      <c r="B7" s="12">
        <v>34172.031020124698</v>
      </c>
      <c r="C7" s="12">
        <v>34550.792603974158</v>
      </c>
      <c r="D7" s="12">
        <v>34795.256394418167</v>
      </c>
      <c r="E7" s="12">
        <v>34804.289231841147</v>
      </c>
      <c r="F7" s="12">
        <v>35434.476598890942</v>
      </c>
      <c r="G7" s="12">
        <v>34766.38941666318</v>
      </c>
      <c r="H7" s="12">
        <v>35166.649478362822</v>
      </c>
      <c r="I7" s="12">
        <v>35886.559500422118</v>
      </c>
      <c r="J7" s="12">
        <v>37286.165743458849</v>
      </c>
      <c r="K7" s="12">
        <v>37182.196349917474</v>
      </c>
      <c r="L7" s="12">
        <v>37781.80114782387</v>
      </c>
      <c r="M7" s="12">
        <v>38912.700991747981</v>
      </c>
      <c r="N7" s="12">
        <v>39441.466853160695</v>
      </c>
      <c r="O7" s="12">
        <v>39156.544553291722</v>
      </c>
      <c r="P7" s="12">
        <v>39425.57451327434</v>
      </c>
      <c r="Q7" s="12">
        <v>38950.154946320792</v>
      </c>
      <c r="R7" s="12">
        <v>39205.972108462105</v>
      </c>
      <c r="S7" s="12">
        <v>39618.039638662267</v>
      </c>
      <c r="T7" s="12">
        <v>39671.7971951582</v>
      </c>
      <c r="U7" s="12">
        <v>40565.225691755062</v>
      </c>
      <c r="V7" s="12">
        <v>40850.526062379184</v>
      </c>
      <c r="W7" s="12">
        <v>40536.788937236961</v>
      </c>
      <c r="X7" s="12">
        <v>40632.717196799997</v>
      </c>
      <c r="Y7" s="12">
        <v>40762.025580486654</v>
      </c>
      <c r="Z7" s="12">
        <v>40664.206363106117</v>
      </c>
      <c r="AA7" s="12">
        <v>41795.775730659574</v>
      </c>
      <c r="AB7" s="12">
        <v>41973.768252122609</v>
      </c>
      <c r="AC7" s="12">
        <v>43720.124216341581</v>
      </c>
      <c r="AD7" s="12">
        <v>43827.119999999995</v>
      </c>
    </row>
    <row r="8" spans="1:30">
      <c r="A8" s="1" t="s">
        <v>1</v>
      </c>
      <c r="B8" s="12">
        <v>26395.932103227846</v>
      </c>
      <c r="C8" s="12">
        <v>26163.337456356057</v>
      </c>
      <c r="D8" s="12">
        <v>26627.989617066854</v>
      </c>
      <c r="E8" s="12">
        <v>26373.844055042675</v>
      </c>
      <c r="F8" s="12">
        <v>25895.656340110905</v>
      </c>
      <c r="G8" s="12">
        <v>27650.095099636546</v>
      </c>
      <c r="H8" s="12">
        <v>26135.284792626724</v>
      </c>
      <c r="I8" s="12">
        <v>26589.366448414024</v>
      </c>
      <c r="J8" s="12">
        <v>26109.32959795788</v>
      </c>
      <c r="K8" s="12">
        <v>27857.043602923841</v>
      </c>
      <c r="L8" s="12">
        <v>28142.118448264839</v>
      </c>
      <c r="M8" s="12">
        <v>27661.177107025509</v>
      </c>
      <c r="N8" s="12">
        <v>28000.644198591392</v>
      </c>
      <c r="O8" s="12">
        <v>29223.349649092983</v>
      </c>
      <c r="P8" s="12">
        <v>27761.839449360865</v>
      </c>
      <c r="Q8" s="12">
        <v>29614.56521218265</v>
      </c>
      <c r="R8" s="12">
        <v>30269.131074079887</v>
      </c>
      <c r="S8" s="12">
        <v>30992.527577593555</v>
      </c>
      <c r="T8" s="12">
        <v>30759.493028668508</v>
      </c>
      <c r="U8" s="12">
        <v>31726.857986269057</v>
      </c>
      <c r="V8" s="12">
        <v>32633.194808212735</v>
      </c>
      <c r="W8" s="12">
        <v>32415.666535549419</v>
      </c>
      <c r="X8" s="12">
        <v>33152.500627200003</v>
      </c>
      <c r="Y8" s="12">
        <v>33046.675005624296</v>
      </c>
      <c r="Z8" s="12">
        <v>33216.790935179066</v>
      </c>
      <c r="AA8" s="12">
        <v>34184.544992339463</v>
      </c>
      <c r="AB8" s="12">
        <v>34558.980678658801</v>
      </c>
      <c r="AC8" s="12">
        <v>33978.601393380035</v>
      </c>
      <c r="AD8" s="12">
        <v>33679.439999999995</v>
      </c>
    </row>
    <row r="9" spans="1:30">
      <c r="A9" s="1" t="s">
        <v>2</v>
      </c>
      <c r="B9" s="12">
        <v>26395.932103227846</v>
      </c>
      <c r="C9" s="12">
        <v>27647.537338444858</v>
      </c>
      <c r="D9" s="12">
        <v>27842.954922788536</v>
      </c>
      <c r="E9" s="12">
        <v>27751.582177321026</v>
      </c>
      <c r="F9" s="12">
        <v>28872.536487985213</v>
      </c>
      <c r="G9" s="12">
        <v>29248.910122404643</v>
      </c>
      <c r="H9" s="12">
        <v>28114.761984020941</v>
      </c>
      <c r="I9" s="12">
        <v>30102.31235731611</v>
      </c>
      <c r="J9" s="12">
        <v>30465.892074026811</v>
      </c>
      <c r="K9" s="12">
        <v>31735.12299929262</v>
      </c>
      <c r="L9" s="12">
        <v>33379.199795487948</v>
      </c>
      <c r="M9" s="12">
        <v>33754.571654167397</v>
      </c>
      <c r="N9" s="12">
        <v>35581.238182425834</v>
      </c>
      <c r="O9" s="12">
        <v>36000.971586488253</v>
      </c>
      <c r="P9" s="12">
        <v>35313.704778761057</v>
      </c>
      <c r="Q9" s="12">
        <v>35008.461503018014</v>
      </c>
      <c r="R9" s="12">
        <v>35419.175059995068</v>
      </c>
      <c r="S9" s="12">
        <v>35910.799497801781</v>
      </c>
      <c r="T9" s="12">
        <v>35311.994346145679</v>
      </c>
      <c r="U9" s="12">
        <v>35065.263179373811</v>
      </c>
      <c r="V9" s="12">
        <v>33766.619808787422</v>
      </c>
      <c r="W9" s="12">
        <v>33815.068983297839</v>
      </c>
      <c r="X9" s="12">
        <v>34056.454291200003</v>
      </c>
      <c r="Y9" s="12">
        <v>33983.220451127818</v>
      </c>
      <c r="Z9" s="12">
        <v>34820.511661546843</v>
      </c>
      <c r="AA9" s="12">
        <v>35174.444943855087</v>
      </c>
      <c r="AB9" s="12">
        <v>36531.921231831926</v>
      </c>
      <c r="AC9" s="12">
        <v>38329.390453744119</v>
      </c>
      <c r="AD9" s="12">
        <v>39442.32</v>
      </c>
    </row>
    <row r="10" spans="1:30">
      <c r="A10" s="1" t="s">
        <v>3</v>
      </c>
      <c r="B10" s="12">
        <v>43838.649398468937</v>
      </c>
      <c r="C10" s="12">
        <v>44974.708054923402</v>
      </c>
      <c r="D10" s="12">
        <v>45662.446073373198</v>
      </c>
      <c r="E10" s="12">
        <v>45006.111994426064</v>
      </c>
      <c r="F10" s="12">
        <v>45453.438817005546</v>
      </c>
      <c r="G10" s="12">
        <v>44421.978181615625</v>
      </c>
      <c r="H10" s="12">
        <v>42868.052926130935</v>
      </c>
      <c r="I10" s="12">
        <v>41761.658692896293</v>
      </c>
      <c r="J10" s="12">
        <v>43625.71527760051</v>
      </c>
      <c r="K10" s="12">
        <v>42836.495317142195</v>
      </c>
      <c r="L10" s="12">
        <v>44083.563867834091</v>
      </c>
      <c r="M10" s="12">
        <v>43815.757999448193</v>
      </c>
      <c r="N10" s="12">
        <v>46966.115493941004</v>
      </c>
      <c r="O10" s="12">
        <v>46976.877557978587</v>
      </c>
      <c r="P10" s="12">
        <v>47729.938879056048</v>
      </c>
      <c r="Q10" s="12">
        <v>47689.304225222324</v>
      </c>
      <c r="R10" s="12">
        <v>44684.205171911082</v>
      </c>
      <c r="S10" s="12">
        <v>44635.171295960099</v>
      </c>
      <c r="T10" s="12">
        <v>45163.703546400502</v>
      </c>
      <c r="U10" s="12">
        <v>47962.555184390083</v>
      </c>
      <c r="V10" s="12">
        <v>50697.155754871739</v>
      </c>
      <c r="W10" s="12">
        <v>49621.434335734884</v>
      </c>
      <c r="X10" s="12">
        <v>45694.8577152</v>
      </c>
      <c r="Y10" s="12">
        <v>44419.012558167073</v>
      </c>
      <c r="Z10" s="12">
        <v>45035.99300073881</v>
      </c>
      <c r="AA10" s="12">
        <v>46283.322177530397</v>
      </c>
      <c r="AB10" s="12">
        <v>46548.388655633906</v>
      </c>
      <c r="AC10" s="12">
        <v>47285.648909713134</v>
      </c>
      <c r="AD10" s="12">
        <v>47084.4</v>
      </c>
    </row>
    <row r="11" spans="1:30">
      <c r="A11" s="1" t="s">
        <v>4</v>
      </c>
      <c r="B11" s="12">
        <v>28036.760315050116</v>
      </c>
      <c r="C11" s="12">
        <v>29028.188391550717</v>
      </c>
      <c r="D11" s="12">
        <v>28889.175047159988</v>
      </c>
      <c r="E11" s="12">
        <v>28506.057815711552</v>
      </c>
      <c r="F11" s="12">
        <v>27592.157929759702</v>
      </c>
      <c r="G11" s="12">
        <v>28214.382754731167</v>
      </c>
      <c r="H11" s="12">
        <v>29166.359241949114</v>
      </c>
      <c r="I11" s="12">
        <v>28739.531616793749</v>
      </c>
      <c r="J11" s="12">
        <v>29834.941646458206</v>
      </c>
      <c r="K11" s="12">
        <v>30018.110747465227</v>
      </c>
      <c r="L11" s="12">
        <v>30559.232916213969</v>
      </c>
      <c r="M11" s="12">
        <v>30665.362325616392</v>
      </c>
      <c r="N11" s="12">
        <v>31385.337453366174</v>
      </c>
      <c r="O11" s="12">
        <v>31281.33201874742</v>
      </c>
      <c r="P11" s="12">
        <v>30691.210698131759</v>
      </c>
      <c r="Q11" s="12">
        <v>30185.073473713313</v>
      </c>
      <c r="R11" s="12">
        <v>30168.149819454098</v>
      </c>
      <c r="S11" s="12">
        <v>30918.38277477635</v>
      </c>
      <c r="T11" s="12">
        <v>30783.580337226587</v>
      </c>
      <c r="U11" s="12">
        <v>30501.975505345719</v>
      </c>
      <c r="V11" s="12">
        <v>30744.153140588267</v>
      </c>
      <c r="W11" s="12">
        <v>30580.384636862967</v>
      </c>
      <c r="X11" s="12">
        <v>30576.232684800001</v>
      </c>
      <c r="Y11" s="12">
        <v>31262.778918950917</v>
      </c>
      <c r="Z11" s="12">
        <v>31657.007762958357</v>
      </c>
      <c r="AA11" s="12">
        <v>32578.707293214127</v>
      </c>
      <c r="AB11" s="12">
        <v>33063.014764714346</v>
      </c>
      <c r="AC11" s="12">
        <v>33978.601393380035</v>
      </c>
      <c r="AD11" s="12">
        <v>35141.039999999994</v>
      </c>
    </row>
    <row r="12" spans="1:30">
      <c r="A12" s="1" t="s">
        <v>5</v>
      </c>
      <c r="B12" s="12">
        <v>33958.00994901744</v>
      </c>
      <c r="C12" s="12">
        <v>32997.56016923007</v>
      </c>
      <c r="D12" s="12">
        <v>33344.047834806152</v>
      </c>
      <c r="E12" s="12">
        <v>32836.091914300647</v>
      </c>
      <c r="F12" s="12">
        <v>32041.473419593345</v>
      </c>
      <c r="G12" s="12">
        <v>32791.382623832003</v>
      </c>
      <c r="H12" s="12">
        <v>33032.525631390941</v>
      </c>
      <c r="I12" s="12">
        <v>33433.554167481867</v>
      </c>
      <c r="J12" s="12">
        <v>33560.553694958522</v>
      </c>
      <c r="K12" s="12">
        <v>33866.586484319741</v>
      </c>
      <c r="L12" s="12">
        <v>34184.904618137662</v>
      </c>
      <c r="M12" s="12">
        <v>34434.764533848356</v>
      </c>
      <c r="N12" s="12">
        <v>34742.058036613897</v>
      </c>
      <c r="O12" s="12">
        <v>35287.537698341381</v>
      </c>
      <c r="P12" s="12">
        <v>35824.329124877091</v>
      </c>
      <c r="Q12" s="12">
        <v>35215.919052665522</v>
      </c>
      <c r="R12" s="12">
        <v>36227.025097001366</v>
      </c>
      <c r="S12" s="12">
        <v>36528.672854611868</v>
      </c>
      <c r="T12" s="12">
        <v>35552.867431726481</v>
      </c>
      <c r="U12" s="12">
        <v>36049.972624821989</v>
      </c>
      <c r="V12" s="12">
        <v>36623.795331069428</v>
      </c>
      <c r="W12" s="12">
        <v>35742.114976918609</v>
      </c>
      <c r="X12" s="12">
        <v>35480.181312000001</v>
      </c>
      <c r="Y12" s="12">
        <v>35744.817836717782</v>
      </c>
      <c r="Z12" s="12">
        <v>35501.543750826306</v>
      </c>
      <c r="AA12" s="12">
        <v>35680.393807963068</v>
      </c>
      <c r="AB12" s="12">
        <v>35924.862600086344</v>
      </c>
      <c r="AC12" s="12">
        <v>36185.830965467183</v>
      </c>
      <c r="AD12" s="12">
        <v>37145.519999999997</v>
      </c>
    </row>
    <row r="13" spans="1:30">
      <c r="A13" s="1" t="s">
        <v>6</v>
      </c>
      <c r="B13" s="12">
        <v>34707.083697892827</v>
      </c>
      <c r="C13" s="12">
        <v>35344.666959510032</v>
      </c>
      <c r="D13" s="12">
        <v>35605.233264899281</v>
      </c>
      <c r="E13" s="12">
        <v>35394.748427103288</v>
      </c>
      <c r="F13" s="12">
        <v>35402.467134935308</v>
      </c>
      <c r="G13" s="12">
        <v>36490.601696118982</v>
      </c>
      <c r="H13" s="12">
        <v>37548.207974258992</v>
      </c>
      <c r="I13" s="12">
        <v>38067.008685257897</v>
      </c>
      <c r="J13" s="12">
        <v>38758.383407785579</v>
      </c>
      <c r="K13" s="12">
        <v>40024.14766328696</v>
      </c>
      <c r="L13" s="12">
        <v>40486.667338147883</v>
      </c>
      <c r="M13" s="12">
        <v>41463.424290551564</v>
      </c>
      <c r="N13" s="12">
        <v>42098.870648231823</v>
      </c>
      <c r="O13" s="12">
        <v>41845.64151630686</v>
      </c>
      <c r="P13" s="12">
        <v>41844.321415929204</v>
      </c>
      <c r="Q13" s="12">
        <v>41465.577735796898</v>
      </c>
      <c r="R13" s="12">
        <v>41326.578455603652</v>
      </c>
      <c r="S13" s="12">
        <v>41916.52852599576</v>
      </c>
      <c r="T13" s="12">
        <v>41671.043805478876</v>
      </c>
      <c r="U13" s="12">
        <v>42750.800314579035</v>
      </c>
      <c r="V13" s="12">
        <v>42527.050542395904</v>
      </c>
      <c r="W13" s="12">
        <v>42027.955479919699</v>
      </c>
      <c r="X13" s="12">
        <v>42169.438425600005</v>
      </c>
      <c r="Y13" s="12">
        <v>42389.830759576114</v>
      </c>
      <c r="Z13" s="12">
        <v>42333.833420694486</v>
      </c>
      <c r="AA13" s="12">
        <v>43973.55562399394</v>
      </c>
      <c r="AB13" s="12">
        <v>44206.876790329545</v>
      </c>
      <c r="AC13" s="12">
        <v>45099.642698896037</v>
      </c>
      <c r="AD13" s="12">
        <v>46186.560000000005</v>
      </c>
    </row>
    <row r="14" spans="1:30">
      <c r="A14" s="1" t="s">
        <v>7</v>
      </c>
      <c r="B14" s="12">
        <v>19975.299970010263</v>
      </c>
      <c r="C14" s="12">
        <v>17844.914861393245</v>
      </c>
      <c r="D14" s="12">
        <v>18089.483440745036</v>
      </c>
      <c r="E14" s="12">
        <v>26898.696673053477</v>
      </c>
      <c r="F14" s="12">
        <v>20870.170499075786</v>
      </c>
      <c r="G14" s="12">
        <v>28308.430697246935</v>
      </c>
      <c r="H14" s="12">
        <v>28516.84328852289</v>
      </c>
      <c r="I14" s="12">
        <v>27679.591040831914</v>
      </c>
      <c r="J14" s="12">
        <v>26169.420114869179</v>
      </c>
      <c r="K14" s="12">
        <v>24659.848375383168</v>
      </c>
      <c r="L14" s="12">
        <v>26214.181908353039</v>
      </c>
      <c r="M14" s="12">
        <v>26612.546417517373</v>
      </c>
      <c r="N14" s="12">
        <v>26853.764665981755</v>
      </c>
      <c r="O14" s="12">
        <v>26890.969630151292</v>
      </c>
      <c r="P14" s="12">
        <v>27009.340412979353</v>
      </c>
      <c r="Q14" s="12">
        <v>24635.584020642309</v>
      </c>
      <c r="R14" s="12">
        <v>34106.418749859818</v>
      </c>
      <c r="S14" s="12">
        <v>37393.695554145976</v>
      </c>
      <c r="T14" s="12">
        <v>37937.510978976425</v>
      </c>
      <c r="U14" s="12">
        <v>38451.702979573623</v>
      </c>
      <c r="V14" s="12">
        <v>38701.741165456348</v>
      </c>
      <c r="W14" s="12">
        <v>38265.627587612478</v>
      </c>
      <c r="X14" s="12">
        <v>38124.245779200006</v>
      </c>
      <c r="Y14" s="12">
        <v>37261.129510390143</v>
      </c>
      <c r="Z14" s="12">
        <v>37434.796133297037</v>
      </c>
      <c r="AA14" s="12">
        <v>38452.113672206811</v>
      </c>
      <c r="AB14" s="12">
        <v>38634.945777521949</v>
      </c>
      <c r="AC14" s="12">
        <v>38775.081040415564</v>
      </c>
      <c r="AD14" s="12">
        <v>39358.800000000003</v>
      </c>
    </row>
    <row r="15" spans="1:30">
      <c r="A15" s="1" t="s">
        <v>8</v>
      </c>
      <c r="B15" s="12">
        <v>42982.565114039935</v>
      </c>
      <c r="C15" s="12">
        <v>43490.508172834598</v>
      </c>
      <c r="D15" s="12">
        <v>42118.7972650183</v>
      </c>
      <c r="E15" s="12">
        <v>41233.733802473442</v>
      </c>
      <c r="F15" s="12">
        <v>40043.839408502776</v>
      </c>
      <c r="G15" s="12">
        <v>41349.745392767116</v>
      </c>
      <c r="H15" s="12">
        <v>40919.505065852267</v>
      </c>
      <c r="I15" s="12">
        <v>41337.682462511555</v>
      </c>
      <c r="J15" s="12">
        <v>41492.501927249526</v>
      </c>
      <c r="K15" s="12">
        <v>41119.483065314795</v>
      </c>
      <c r="L15" s="12">
        <v>42270.728016872243</v>
      </c>
      <c r="M15" s="12">
        <v>42653.761829993236</v>
      </c>
      <c r="N15" s="12">
        <v>42714.269421827223</v>
      </c>
      <c r="O15" s="12">
        <v>42257.237990237736</v>
      </c>
      <c r="P15" s="12">
        <v>42623.695417895775</v>
      </c>
      <c r="Q15" s="12">
        <v>41958.289416209736</v>
      </c>
      <c r="R15" s="12">
        <v>42008.20192432771</v>
      </c>
      <c r="S15" s="12">
        <v>42509.686948533432</v>
      </c>
      <c r="T15" s="12">
        <v>41863.742273943506</v>
      </c>
      <c r="U15" s="12">
        <v>42270.454243628723</v>
      </c>
      <c r="V15" s="12">
        <v>42904.8588759208</v>
      </c>
      <c r="W15" s="12">
        <v>42073.837527386859</v>
      </c>
      <c r="X15" s="12">
        <v>42463.223366399994</v>
      </c>
      <c r="Y15" s="12">
        <v>43081.090493162039</v>
      </c>
      <c r="Z15" s="12">
        <v>43432.27227437104</v>
      </c>
      <c r="AA15" s="12">
        <v>43511.602313286661</v>
      </c>
      <c r="AB15" s="12">
        <v>43404.692169808601</v>
      </c>
      <c r="AC15" s="12">
        <v>45311.876311596738</v>
      </c>
      <c r="AD15" s="12">
        <v>47439.360000000001</v>
      </c>
    </row>
    <row r="16" spans="1:30">
      <c r="A16" s="1" t="s">
        <v>9</v>
      </c>
      <c r="B16" s="12">
        <v>24113.040678083817</v>
      </c>
      <c r="C16" s="12">
        <v>24195.909705680202</v>
      </c>
      <c r="D16" s="12">
        <v>24738.04358594424</v>
      </c>
      <c r="E16" s="12">
        <v>24635.269757881902</v>
      </c>
      <c r="F16" s="12">
        <v>25031.400813308686</v>
      </c>
      <c r="G16" s="12">
        <v>25643.738992633436</v>
      </c>
      <c r="H16" s="12">
        <v>25856.920812586912</v>
      </c>
      <c r="I16" s="12">
        <v>27134.478744622971</v>
      </c>
      <c r="J16" s="12">
        <v>27371.230453095086</v>
      </c>
      <c r="K16" s="12">
        <v>27590.610667295456</v>
      </c>
      <c r="L16" s="12">
        <v>28142.118448264839</v>
      </c>
      <c r="M16" s="12">
        <v>29049.904236374125</v>
      </c>
      <c r="N16" s="12">
        <v>29595.08647563406</v>
      </c>
      <c r="O16" s="12">
        <v>29305.668943879162</v>
      </c>
      <c r="P16" s="12">
        <v>29132.462694198621</v>
      </c>
      <c r="Q16" s="12">
        <v>27903.040427590651</v>
      </c>
      <c r="R16" s="12">
        <v>29006.865391257536</v>
      </c>
      <c r="S16" s="12">
        <v>29534.346455521772</v>
      </c>
      <c r="T16" s="12">
        <v>29675.56414355489</v>
      </c>
      <c r="U16" s="12">
        <v>29877.525613110294</v>
      </c>
      <c r="V16" s="12">
        <v>29563.502098322973</v>
      </c>
      <c r="W16" s="12">
        <v>29410.392426450355</v>
      </c>
      <c r="X16" s="12">
        <v>29830.470912000001</v>
      </c>
      <c r="Y16" s="12">
        <v>30370.830875614225</v>
      </c>
      <c r="Z16" s="12">
        <v>31173.694667340671</v>
      </c>
      <c r="AA16" s="12">
        <v>32556.70951651378</v>
      </c>
      <c r="AB16" s="12">
        <v>32542.678794646712</v>
      </c>
      <c r="AC16" s="12">
        <v>33978.601393380035</v>
      </c>
      <c r="AD16" s="12">
        <v>34452</v>
      </c>
    </row>
    <row r="17" spans="1:30">
      <c r="A17" s="1" t="s">
        <v>10</v>
      </c>
      <c r="B17" s="12">
        <v>40200.291189645643</v>
      </c>
      <c r="C17" s="12">
        <v>40867.271171933469</v>
      </c>
      <c r="D17" s="12">
        <v>38372.654239043106</v>
      </c>
      <c r="E17" s="12">
        <v>35197.928695349241</v>
      </c>
      <c r="F17" s="12">
        <v>37419.063364140478</v>
      </c>
      <c r="G17" s="12">
        <v>39562.834484967476</v>
      </c>
      <c r="H17" s="12">
        <v>33094.38429362201</v>
      </c>
      <c r="I17" s="12">
        <v>39884.04967262104</v>
      </c>
      <c r="J17" s="12">
        <v>37646.708844926616</v>
      </c>
      <c r="K17" s="12">
        <v>38277.531751945302</v>
      </c>
      <c r="L17" s="12">
        <v>38357.304592573651</v>
      </c>
      <c r="M17" s="12">
        <v>38629.287291880908</v>
      </c>
      <c r="N17" s="12">
        <v>36112.718941440049</v>
      </c>
      <c r="O17" s="12">
        <v>33833.230157118916</v>
      </c>
      <c r="P17" s="12">
        <v>35367.454709931175</v>
      </c>
      <c r="Q17" s="12">
        <v>35241.851246371465</v>
      </c>
      <c r="R17" s="12">
        <v>32945.134321663259</v>
      </c>
      <c r="S17" s="12">
        <v>35292.926140991709</v>
      </c>
      <c r="T17" s="12">
        <v>33746.319289870458</v>
      </c>
      <c r="U17" s="12">
        <v>36122.024535464538</v>
      </c>
      <c r="V17" s="12">
        <v>37521.090123191054</v>
      </c>
      <c r="W17" s="12">
        <v>42027.955479919699</v>
      </c>
      <c r="X17" s="12">
        <v>42259.833792000005</v>
      </c>
      <c r="Y17" s="12">
        <v>39468.70091764845</v>
      </c>
      <c r="Z17" s="12">
        <v>39236.235853326594</v>
      </c>
      <c r="AA17" s="12">
        <v>38430.11589550646</v>
      </c>
      <c r="AB17" s="12">
        <v>37247.383190674918</v>
      </c>
      <c r="AC17" s="12">
        <v>39093.431459466599</v>
      </c>
      <c r="AD17" s="12">
        <v>38022.480000000003</v>
      </c>
    </row>
    <row r="18" spans="1:30">
      <c r="A18" s="1" t="s">
        <v>11</v>
      </c>
      <c r="B18" s="12">
        <v>26859.644423960228</v>
      </c>
      <c r="C18" s="12">
        <v>27267.858298840747</v>
      </c>
      <c r="D18" s="12">
        <v>27235.472269927697</v>
      </c>
      <c r="E18" s="12">
        <v>27620.369022818326</v>
      </c>
      <c r="F18" s="12">
        <v>28264.3566728281</v>
      </c>
      <c r="G18" s="12">
        <v>29186.211494060797</v>
      </c>
      <c r="H18" s="12">
        <v>29475.652553104457</v>
      </c>
      <c r="I18" s="12">
        <v>29405.779978826904</v>
      </c>
      <c r="J18" s="12">
        <v>29654.670095724312</v>
      </c>
      <c r="K18" s="12">
        <v>29603.659514265502</v>
      </c>
      <c r="L18" s="12">
        <v>30185.155677126604</v>
      </c>
      <c r="M18" s="12">
        <v>31005.458765456871</v>
      </c>
      <c r="N18" s="12">
        <v>31721.009511690947</v>
      </c>
      <c r="O18" s="12">
        <v>31775.247787464483</v>
      </c>
      <c r="P18" s="12">
        <v>31873.709183874136</v>
      </c>
      <c r="Q18" s="12">
        <v>31326.089996774641</v>
      </c>
      <c r="R18" s="12">
        <v>31859.585834436042</v>
      </c>
      <c r="S18" s="12">
        <v>31610.400934403639</v>
      </c>
      <c r="T18" s="12">
        <v>31602.54882820131</v>
      </c>
      <c r="U18" s="12">
        <v>32207.204057219376</v>
      </c>
      <c r="V18" s="12">
        <v>32373.451578914377</v>
      </c>
      <c r="W18" s="12">
        <v>32117.433227012869</v>
      </c>
      <c r="X18" s="12">
        <v>31660.977081599998</v>
      </c>
      <c r="Y18" s="12">
        <v>31842.545147119767</v>
      </c>
      <c r="Z18" s="12">
        <v>32381.977406384885</v>
      </c>
      <c r="AA18" s="12">
        <v>33172.647264123501</v>
      </c>
      <c r="AB18" s="12">
        <v>33800.157388976833</v>
      </c>
      <c r="AC18" s="12">
        <v>34827.535844182778</v>
      </c>
      <c r="AD18" s="12">
        <v>35976.239999999998</v>
      </c>
    </row>
    <row r="19" spans="1:30">
      <c r="A19" s="1" t="s">
        <v>12</v>
      </c>
      <c r="B19" s="12">
        <v>27145.00585210323</v>
      </c>
      <c r="C19" s="12">
        <v>27647.537338444858</v>
      </c>
      <c r="D19" s="12">
        <v>27842.954922788536</v>
      </c>
      <c r="E19" s="12">
        <v>28506.057815711552</v>
      </c>
      <c r="F19" s="12">
        <v>28744.498632162664</v>
      </c>
      <c r="G19" s="12">
        <v>28810.019723997713</v>
      </c>
      <c r="H19" s="12">
        <v>28640.560612985028</v>
      </c>
      <c r="I19" s="12">
        <v>35371.73122066923</v>
      </c>
      <c r="J19" s="12">
        <v>28392.769240587109</v>
      </c>
      <c r="K19" s="12">
        <v>29485.244876208446</v>
      </c>
      <c r="L19" s="12">
        <v>29667.202576851796</v>
      </c>
      <c r="M19" s="12">
        <v>29843.4625960019</v>
      </c>
      <c r="N19" s="12">
        <v>30294.403263810669</v>
      </c>
      <c r="O19" s="12">
        <v>30869.735544816529</v>
      </c>
      <c r="P19" s="12">
        <v>30933.085388397245</v>
      </c>
      <c r="Q19" s="12">
        <v>31040.835866009314</v>
      </c>
      <c r="R19" s="12">
        <v>30572.074837957247</v>
      </c>
      <c r="S19" s="12">
        <v>30992.527577593555</v>
      </c>
      <c r="T19" s="12">
        <v>32662.390404756847</v>
      </c>
      <c r="U19" s="12">
        <v>33696.276877165394</v>
      </c>
      <c r="V19" s="12">
        <v>33554.102621179671</v>
      </c>
      <c r="W19" s="12">
        <v>33516.835674761285</v>
      </c>
      <c r="X19" s="12">
        <v>35141.198688000004</v>
      </c>
      <c r="Y19" s="12">
        <v>35633.32433130069</v>
      </c>
      <c r="Z19" s="12">
        <v>37346.921025002914</v>
      </c>
      <c r="AA19" s="12">
        <v>37704.189264395012</v>
      </c>
      <c r="AB19" s="12">
        <v>37919.483818678942</v>
      </c>
      <c r="AC19" s="12">
        <v>38499.177343904674</v>
      </c>
      <c r="AD19" s="12">
        <v>38836.800000000003</v>
      </c>
    </row>
    <row r="20" spans="1:30">
      <c r="A20" s="1" t="s">
        <v>13</v>
      </c>
      <c r="B20" s="12">
        <v>27323.35674469261</v>
      </c>
      <c r="C20" s="12">
        <v>27958.183825393673</v>
      </c>
      <c r="D20" s="12">
        <v>27572.962632628165</v>
      </c>
      <c r="E20" s="12">
        <v>27226.729559310228</v>
      </c>
      <c r="F20" s="12">
        <v>27047.99704251386</v>
      </c>
      <c r="G20" s="12">
        <v>26960.410187854221</v>
      </c>
      <c r="H20" s="12">
        <v>27434.316699479175</v>
      </c>
      <c r="I20" s="12">
        <v>28103.567271216645</v>
      </c>
      <c r="J20" s="12">
        <v>28452.859757498409</v>
      </c>
      <c r="K20" s="12">
        <v>28685.946069323269</v>
      </c>
      <c r="L20" s="12">
        <v>28803.947409727101</v>
      </c>
      <c r="M20" s="12">
        <v>28794.831906493768</v>
      </c>
      <c r="N20" s="12">
        <v>28644.015643713872</v>
      </c>
      <c r="O20" s="12">
        <v>28976.39176473445</v>
      </c>
      <c r="P20" s="12">
        <v>28648.713313667649</v>
      </c>
      <c r="Q20" s="12">
        <v>28499.480882827258</v>
      </c>
      <c r="R20" s="12">
        <v>29158.337273196223</v>
      </c>
      <c r="S20" s="12">
        <v>29633.206192611389</v>
      </c>
      <c r="T20" s="12">
        <v>30133.22300615842</v>
      </c>
      <c r="U20" s="12">
        <v>30622.062023083301</v>
      </c>
      <c r="V20" s="12">
        <v>30744.153140588267</v>
      </c>
      <c r="W20" s="12">
        <v>30947.44101660026</v>
      </c>
      <c r="X20" s="12">
        <v>31638.378240000002</v>
      </c>
      <c r="Y20" s="12">
        <v>31731.051641702685</v>
      </c>
      <c r="Z20" s="12">
        <v>32425.914960531947</v>
      </c>
      <c r="AA20" s="12">
        <v>33018.662827221066</v>
      </c>
      <c r="AB20" s="12">
        <v>33908.560716074258</v>
      </c>
      <c r="AC20" s="12">
        <v>34742.642399102508</v>
      </c>
      <c r="AD20" s="12">
        <v>35830.080000000002</v>
      </c>
    </row>
    <row r="21" spans="1:30">
      <c r="A21" s="1" t="s">
        <v>14</v>
      </c>
      <c r="B21" s="12">
        <v>38987.505120037888</v>
      </c>
      <c r="C21" s="12">
        <v>38209.517894704688</v>
      </c>
      <c r="D21" s="12">
        <v>38440.152311583202</v>
      </c>
      <c r="E21" s="12">
        <v>37198.929301515411</v>
      </c>
      <c r="F21" s="12">
        <v>36042.656414048055</v>
      </c>
      <c r="G21" s="12">
        <v>36647.348266978595</v>
      </c>
      <c r="H21" s="12">
        <v>37455.419980912382</v>
      </c>
      <c r="I21" s="12">
        <v>37915.58860297763</v>
      </c>
      <c r="J21" s="12">
        <v>37736.844620293559</v>
      </c>
      <c r="K21" s="12">
        <v>38455.153709030892</v>
      </c>
      <c r="L21" s="12">
        <v>40026.264582348049</v>
      </c>
      <c r="M21" s="12">
        <v>39989.673051242818</v>
      </c>
      <c r="N21" s="12">
        <v>40448.483028135022</v>
      </c>
      <c r="O21" s="12">
        <v>40446.213504941843</v>
      </c>
      <c r="P21" s="12">
        <v>40742.447826941985</v>
      </c>
      <c r="Q21" s="12">
        <v>40039.307081970233</v>
      </c>
      <c r="R21" s="12">
        <v>39508.915872339472</v>
      </c>
      <c r="S21" s="12">
        <v>39049.596150396996</v>
      </c>
      <c r="T21" s="12">
        <v>39165.963715438527</v>
      </c>
      <c r="U21" s="12">
        <v>38475.72028312114</v>
      </c>
      <c r="V21" s="12">
        <v>38630.902102920438</v>
      </c>
      <c r="W21" s="12">
        <v>38632.683967349767</v>
      </c>
      <c r="X21" s="12">
        <v>38395.431878399992</v>
      </c>
      <c r="Y21" s="12">
        <v>37528.713923391151</v>
      </c>
      <c r="Z21" s="12">
        <v>37324.952247929381</v>
      </c>
      <c r="AA21" s="12">
        <v>37836.17592459709</v>
      </c>
      <c r="AB21" s="12">
        <v>37789.399826162036</v>
      </c>
      <c r="AC21" s="12">
        <v>38180.826924853638</v>
      </c>
      <c r="AD21" s="12">
        <v>38398.32</v>
      </c>
    </row>
    <row r="22" spans="1:30">
      <c r="A22" s="1" t="s">
        <v>15</v>
      </c>
      <c r="B22" s="12">
        <v>28357.791921710996</v>
      </c>
      <c r="C22" s="12">
        <v>29580.448812793064</v>
      </c>
      <c r="D22" s="12">
        <v>30272.8855342319</v>
      </c>
      <c r="E22" s="12">
        <v>29719.779494861526</v>
      </c>
      <c r="F22" s="12">
        <v>29640.763622920516</v>
      </c>
      <c r="G22" s="12">
        <v>29875.896405843112</v>
      </c>
      <c r="H22" s="12">
        <v>30712.825797725847</v>
      </c>
      <c r="I22" s="12">
        <v>30586.856620612944</v>
      </c>
      <c r="J22" s="12">
        <v>31787.883446075302</v>
      </c>
      <c r="K22" s="12">
        <v>32179.177892006603</v>
      </c>
      <c r="L22" s="12">
        <v>33436.750139962925</v>
      </c>
      <c r="M22" s="12">
        <v>34463.105903835058</v>
      </c>
      <c r="N22" s="12">
        <v>35385.429481736377</v>
      </c>
      <c r="O22" s="12">
        <v>35699.134172272279</v>
      </c>
      <c r="P22" s="12">
        <v>36012.45388397247</v>
      </c>
      <c r="Q22" s="12">
        <v>35864.223895314011</v>
      </c>
      <c r="R22" s="12">
        <v>36378.496978940049</v>
      </c>
      <c r="S22" s="12">
        <v>36256.808577615426</v>
      </c>
      <c r="T22" s="12">
        <v>36106.875528562327</v>
      </c>
      <c r="U22" s="12">
        <v>36794.509034795003</v>
      </c>
      <c r="V22" s="12">
        <v>37757.220331644116</v>
      </c>
      <c r="W22" s="12">
        <v>36980.93025853196</v>
      </c>
      <c r="X22" s="12">
        <v>36338.937292799994</v>
      </c>
      <c r="Y22" s="12">
        <v>35923.207445385116</v>
      </c>
      <c r="Z22" s="12">
        <v>36204.544617179301</v>
      </c>
      <c r="AA22" s="12">
        <v>37418.218167290499</v>
      </c>
      <c r="AB22" s="12">
        <v>38092.929142034831</v>
      </c>
      <c r="AC22" s="12">
        <v>38966.091291846184</v>
      </c>
      <c r="AD22" s="12">
        <v>39755.519999999997</v>
      </c>
    </row>
    <row r="23" spans="1:30">
      <c r="A23" s="1" t="s">
        <v>16</v>
      </c>
      <c r="B23" s="12">
        <v>31960.47995201642</v>
      </c>
      <c r="C23" s="12">
        <v>32894.011340247125</v>
      </c>
      <c r="D23" s="12">
        <v>33782.785306316749</v>
      </c>
      <c r="E23" s="12">
        <v>33098.518223306048</v>
      </c>
      <c r="F23" s="12">
        <v>32041.473419593345</v>
      </c>
      <c r="G23" s="12">
        <v>32446.540167940839</v>
      </c>
      <c r="H23" s="12">
        <v>33341.818942546284</v>
      </c>
      <c r="I23" s="12">
        <v>33100.429986465293</v>
      </c>
      <c r="J23" s="12">
        <v>34101.368347160176</v>
      </c>
      <c r="K23" s="12">
        <v>35198.751162461689</v>
      </c>
      <c r="L23" s="12">
        <v>35566.112885537157</v>
      </c>
      <c r="M23" s="12">
        <v>35880.174403170386</v>
      </c>
      <c r="N23" s="12">
        <v>37483.379846266202</v>
      </c>
      <c r="O23" s="12">
        <v>38552.86972485976</v>
      </c>
      <c r="P23" s="12">
        <v>38565.575614552603</v>
      </c>
      <c r="Q23" s="12">
        <v>38353.714491084182</v>
      </c>
      <c r="R23" s="12">
        <v>37792.234543701081</v>
      </c>
      <c r="S23" s="12">
        <v>37640.84489687001</v>
      </c>
      <c r="T23" s="12">
        <v>38322.907915905707</v>
      </c>
      <c r="U23" s="12">
        <v>38451.702979573623</v>
      </c>
      <c r="V23" s="12">
        <v>37993.350540097177</v>
      </c>
      <c r="W23" s="12">
        <v>37164.458448400605</v>
      </c>
      <c r="X23" s="12">
        <v>37423.681689599995</v>
      </c>
      <c r="Y23" s="12">
        <v>37885.493140725826</v>
      </c>
      <c r="Z23" s="12">
        <v>37522.671241591161</v>
      </c>
      <c r="AA23" s="12">
        <v>38518.107002307857</v>
      </c>
      <c r="AB23" s="12">
        <v>38960.15575881421</v>
      </c>
      <c r="AC23" s="12">
        <v>40048.482716619692</v>
      </c>
      <c r="AD23" s="12">
        <v>40402.800000000003</v>
      </c>
    </row>
    <row r="24" spans="1:30">
      <c r="A24" s="1" t="s">
        <v>17</v>
      </c>
      <c r="B24" s="12">
        <v>43481.947613290191</v>
      </c>
      <c r="C24" s="12">
        <v>44595.029015319298</v>
      </c>
      <c r="D24" s="12">
        <v>45156.210529322503</v>
      </c>
      <c r="E24" s="12">
        <v>44153.226490158515</v>
      </c>
      <c r="F24" s="12">
        <v>43212.776340110904</v>
      </c>
      <c r="G24" s="12">
        <v>43857.690526521008</v>
      </c>
      <c r="H24" s="12">
        <v>44723.812793063014</v>
      </c>
      <c r="I24" s="12">
        <v>45547.160749902847</v>
      </c>
      <c r="J24" s="12">
        <v>46780.467415443527</v>
      </c>
      <c r="K24" s="12">
        <v>48342.775986795568</v>
      </c>
      <c r="L24" s="12">
        <v>50068.799693231929</v>
      </c>
      <c r="M24" s="12">
        <v>52573.241325340488</v>
      </c>
      <c r="N24" s="12">
        <v>53707.529331963509</v>
      </c>
      <c r="O24" s="12">
        <v>53644.740435658954</v>
      </c>
      <c r="P24" s="12">
        <v>53749.931170108153</v>
      </c>
      <c r="Q24" s="12">
        <v>53627.776583882413</v>
      </c>
      <c r="R24" s="12">
        <v>54580.368125238296</v>
      </c>
      <c r="S24" s="12">
        <v>55781.606652813934</v>
      </c>
      <c r="T24" s="12">
        <v>56677.437037162883</v>
      </c>
      <c r="U24" s="12">
        <v>58001.788067251902</v>
      </c>
      <c r="V24" s="12">
        <v>58040.805237761859</v>
      </c>
      <c r="W24" s="12">
        <v>57375.500357685138</v>
      </c>
      <c r="X24" s="12">
        <v>57175.069248</v>
      </c>
      <c r="Y24" s="12">
        <v>57686.739702800311</v>
      </c>
      <c r="Z24" s="12">
        <v>59074.041550725196</v>
      </c>
      <c r="AA24" s="12">
        <v>61725.761421174095</v>
      </c>
      <c r="AB24" s="12">
        <v>63329.223690315157</v>
      </c>
      <c r="AC24" s="12">
        <v>64200.667841957904</v>
      </c>
      <c r="AD24" s="12">
        <v>67797.36</v>
      </c>
    </row>
    <row r="25" spans="1:30">
      <c r="A25" s="1" t="s">
        <v>18</v>
      </c>
      <c r="B25" s="12">
        <v>31710.788702391292</v>
      </c>
      <c r="C25" s="12">
        <v>31962.071879400664</v>
      </c>
      <c r="D25" s="12">
        <v>32702.816145675257</v>
      </c>
      <c r="E25" s="12">
        <v>32836.091914300647</v>
      </c>
      <c r="F25" s="12">
        <v>32841.710018484286</v>
      </c>
      <c r="G25" s="12">
        <v>33261.622336410852</v>
      </c>
      <c r="H25" s="12">
        <v>33218.101618084147</v>
      </c>
      <c r="I25" s="12">
        <v>33221.566052289505</v>
      </c>
      <c r="J25" s="12">
        <v>34552.047223994894</v>
      </c>
      <c r="K25" s="12">
        <v>35139.543843433152</v>
      </c>
      <c r="L25" s="12">
        <v>36026.515641336999</v>
      </c>
      <c r="M25" s="12">
        <v>37212.218792545595</v>
      </c>
      <c r="N25" s="12">
        <v>38210.669305969874</v>
      </c>
      <c r="O25" s="12">
        <v>38388.231135287402</v>
      </c>
      <c r="P25" s="12">
        <v>39210.574788593898</v>
      </c>
      <c r="Q25" s="12">
        <v>37783.206229553522</v>
      </c>
      <c r="R25" s="12">
        <v>38448.612698768695</v>
      </c>
      <c r="S25" s="12">
        <v>39469.750033027849</v>
      </c>
      <c r="T25" s="12">
        <v>39936.757589297085</v>
      </c>
      <c r="U25" s="12">
        <v>40661.294905945113</v>
      </c>
      <c r="V25" s="12">
        <v>40260.200541246537</v>
      </c>
      <c r="W25" s="12">
        <v>39642.089011627315</v>
      </c>
      <c r="X25" s="12">
        <v>39367.182067200003</v>
      </c>
      <c r="Y25" s="12">
        <v>39647.090526315791</v>
      </c>
      <c r="Z25" s="12">
        <v>39609.705063576628</v>
      </c>
      <c r="AA25" s="12">
        <v>39793.978050927995</v>
      </c>
      <c r="AB25" s="12">
        <v>39957.466368110516</v>
      </c>
      <c r="AC25" s="12">
        <v>41215.76758647347</v>
      </c>
      <c r="AD25" s="12">
        <v>42240.24</v>
      </c>
    </row>
    <row r="26" spans="1:30">
      <c r="A26" s="1" t="s">
        <v>19</v>
      </c>
      <c r="B26" s="12">
        <v>26859.644423960228</v>
      </c>
      <c r="C26" s="12">
        <v>26957.211811891924</v>
      </c>
      <c r="D26" s="12">
        <v>27032.978052307415</v>
      </c>
      <c r="E26" s="12">
        <v>27325.139425187252</v>
      </c>
      <c r="F26" s="12">
        <v>27752.205249537896</v>
      </c>
      <c r="G26" s="12">
        <v>27618.74578546462</v>
      </c>
      <c r="H26" s="12">
        <v>28021.973990674342</v>
      </c>
      <c r="I26" s="12">
        <v>28800.099649705851</v>
      </c>
      <c r="J26" s="12">
        <v>29654.670095724312</v>
      </c>
      <c r="K26" s="12">
        <v>29751.677811836835</v>
      </c>
      <c r="L26" s="12">
        <v>30530.45774397648</v>
      </c>
      <c r="M26" s="12">
        <v>31118.824245403695</v>
      </c>
      <c r="N26" s="12">
        <v>31693.036840163884</v>
      </c>
      <c r="O26" s="12">
        <v>32406.362380825176</v>
      </c>
      <c r="P26" s="12">
        <v>32223.083736479843</v>
      </c>
      <c r="Q26" s="12">
        <v>32104.05580795282</v>
      </c>
      <c r="R26" s="12">
        <v>32844.153067037478</v>
      </c>
      <c r="S26" s="12">
        <v>33340.44633347186</v>
      </c>
      <c r="T26" s="12">
        <v>33481.358895731573</v>
      </c>
      <c r="U26" s="12">
        <v>33552.173055880296</v>
      </c>
      <c r="V26" s="12">
        <v>33058.229183428244</v>
      </c>
      <c r="W26" s="12">
        <v>33058.015200089671</v>
      </c>
      <c r="X26" s="12">
        <v>33039.506419199992</v>
      </c>
      <c r="Y26" s="12">
        <v>33046.675005624296</v>
      </c>
      <c r="Z26" s="12">
        <v>33282.697266399657</v>
      </c>
      <c r="AA26" s="12">
        <v>34404.522759342937</v>
      </c>
      <c r="AB26" s="12">
        <v>35122.6779795654</v>
      </c>
      <c r="AC26" s="12">
        <v>36737.638358488963</v>
      </c>
      <c r="AD26" s="12">
        <v>37062</v>
      </c>
    </row>
    <row r="27" spans="1:30">
      <c r="A27" s="1" t="s">
        <v>20</v>
      </c>
      <c r="B27" s="12">
        <v>36633.273337858096</v>
      </c>
      <c r="C27" s="12">
        <v>37450.159815496467</v>
      </c>
      <c r="D27" s="12">
        <v>37528.928332291944</v>
      </c>
      <c r="E27" s="12">
        <v>36608.470106253269</v>
      </c>
      <c r="F27" s="12">
        <v>35114.381959334569</v>
      </c>
      <c r="G27" s="12">
        <v>35738.218155992807</v>
      </c>
      <c r="H27" s="12">
        <v>36929.621351948299</v>
      </c>
      <c r="I27" s="12">
        <v>37188.772208032366</v>
      </c>
      <c r="J27" s="12">
        <v>37436.392035737081</v>
      </c>
      <c r="K27" s="12">
        <v>37241.403668946004</v>
      </c>
      <c r="L27" s="12">
        <v>35940.190124624532</v>
      </c>
      <c r="M27" s="12">
        <v>35738.467553236849</v>
      </c>
      <c r="N27" s="12">
        <v>32280.462942232229</v>
      </c>
      <c r="O27" s="12">
        <v>31720.368257607031</v>
      </c>
      <c r="P27" s="12">
        <v>31954.334080629302</v>
      </c>
      <c r="Q27" s="12">
        <v>33711.851817721057</v>
      </c>
      <c r="R27" s="12">
        <v>32818.907753381027</v>
      </c>
      <c r="S27" s="12">
        <v>33266.301530654651</v>
      </c>
      <c r="T27" s="12">
        <v>34709.811632193669</v>
      </c>
      <c r="U27" s="12">
        <v>37082.716677365192</v>
      </c>
      <c r="V27" s="12">
        <v>38016.96356094248</v>
      </c>
      <c r="W27" s="12">
        <v>37210.340495867764</v>
      </c>
      <c r="X27" s="12">
        <v>37265.489798399991</v>
      </c>
      <c r="Y27" s="12">
        <v>37930.090542892664</v>
      </c>
      <c r="Z27" s="12">
        <v>37698.421458179415</v>
      </c>
      <c r="AA27" s="12">
        <v>38584.100332408889</v>
      </c>
      <c r="AB27" s="12">
        <v>40456.121672758673</v>
      </c>
      <c r="AC27" s="12">
        <v>42255.71228870684</v>
      </c>
      <c r="AD27" s="12">
        <v>44912.880000000005</v>
      </c>
    </row>
    <row r="28" spans="1:30">
      <c r="A28" s="1" t="s">
        <v>21</v>
      </c>
      <c r="B28" s="12">
        <v>34778.424054928575</v>
      </c>
      <c r="C28" s="12">
        <v>34792.406538267685</v>
      </c>
      <c r="D28" s="12">
        <v>35841.476518789605</v>
      </c>
      <c r="E28" s="12">
        <v>35230.731983974918</v>
      </c>
      <c r="F28" s="12">
        <v>34698.258927911273</v>
      </c>
      <c r="G28" s="12">
        <v>34546.944217459713</v>
      </c>
      <c r="H28" s="12">
        <v>34609.921518283205</v>
      </c>
      <c r="I28" s="12">
        <v>35220.31113838897</v>
      </c>
      <c r="J28" s="12">
        <v>34942.635583918323</v>
      </c>
      <c r="K28" s="12">
        <v>35790.824352746997</v>
      </c>
      <c r="L28" s="12">
        <v>36573.243913849299</v>
      </c>
      <c r="M28" s="12">
        <v>37864.07030223983</v>
      </c>
      <c r="N28" s="12">
        <v>37902.969919172167</v>
      </c>
      <c r="O28" s="12">
        <v>37537.5984224969</v>
      </c>
      <c r="P28" s="12">
        <v>38269.950993117011</v>
      </c>
      <c r="Q28" s="12">
        <v>38353.714491084182</v>
      </c>
      <c r="R28" s="12">
        <v>38953.518971897633</v>
      </c>
      <c r="S28" s="12">
        <v>38382.2929250421</v>
      </c>
      <c r="T28" s="12">
        <v>37455.764807814827</v>
      </c>
      <c r="U28" s="12">
        <v>37563.062748315511</v>
      </c>
      <c r="V28" s="12">
        <v>38158.641686014314</v>
      </c>
      <c r="W28" s="12">
        <v>37783.86608920728</v>
      </c>
      <c r="X28" s="12">
        <v>37649.670105600002</v>
      </c>
      <c r="Y28" s="12">
        <v>38353.765863477587</v>
      </c>
      <c r="Z28" s="12">
        <v>39038.516859664807</v>
      </c>
      <c r="AA28" s="12">
        <v>40409.91579853771</v>
      </c>
      <c r="AB28" s="12">
        <v>39372.088401784429</v>
      </c>
      <c r="AC28" s="12">
        <v>40239.492968050305</v>
      </c>
      <c r="AD28" s="12">
        <v>42699.6</v>
      </c>
    </row>
    <row r="29" spans="1:30">
      <c r="A29" s="1" t="s">
        <v>22</v>
      </c>
      <c r="B29" s="12">
        <v>28785.8340639255</v>
      </c>
      <c r="C29" s="12">
        <v>28821.090733584831</v>
      </c>
      <c r="D29" s="12">
        <v>28652.931793269658</v>
      </c>
      <c r="E29" s="12">
        <v>28735.680836091276</v>
      </c>
      <c r="F29" s="12">
        <v>28168.328280961188</v>
      </c>
      <c r="G29" s="12">
        <v>28057.636183871546</v>
      </c>
      <c r="H29" s="12">
        <v>28949.853924140374</v>
      </c>
      <c r="I29" s="12">
        <v>29617.768094019262</v>
      </c>
      <c r="J29" s="12">
        <v>30105.34897255903</v>
      </c>
      <c r="K29" s="12">
        <v>29870.092449893898</v>
      </c>
      <c r="L29" s="12">
        <v>31163.51153320125</v>
      </c>
      <c r="M29" s="12">
        <v>31458.920685244175</v>
      </c>
      <c r="N29" s="12">
        <v>32560.18965750288</v>
      </c>
      <c r="O29" s="12">
        <v>33311.87462347313</v>
      </c>
      <c r="P29" s="12">
        <v>34131.20629301868</v>
      </c>
      <c r="Q29" s="12">
        <v>33763.716205132936</v>
      </c>
      <c r="R29" s="12">
        <v>34232.645318142058</v>
      </c>
      <c r="S29" s="12">
        <v>34699.76771845403</v>
      </c>
      <c r="T29" s="12">
        <v>35962.351677213839</v>
      </c>
      <c r="U29" s="12">
        <v>36530.318695772316</v>
      </c>
      <c r="V29" s="12">
        <v>36009.856789091478</v>
      </c>
      <c r="W29" s="12">
        <v>35948.584190520836</v>
      </c>
      <c r="X29" s="12">
        <v>35638.373203199997</v>
      </c>
      <c r="Y29" s="12">
        <v>37127.337303889646</v>
      </c>
      <c r="Z29" s="12">
        <v>37918.109228914727</v>
      </c>
      <c r="AA29" s="12">
        <v>39244.033633419313</v>
      </c>
      <c r="AB29" s="12">
        <v>39372.088401784429</v>
      </c>
      <c r="AC29" s="12">
        <v>38562.847427714878</v>
      </c>
      <c r="AD29" s="12">
        <v>41154.480000000003</v>
      </c>
    </row>
    <row r="30" spans="1:30">
      <c r="A30" s="1" t="s">
        <v>23</v>
      </c>
      <c r="B30" s="12">
        <v>34493.062626785577</v>
      </c>
      <c r="C30" s="12">
        <v>34930.471643578268</v>
      </c>
      <c r="D30" s="12">
        <v>35908.974591329701</v>
      </c>
      <c r="E30" s="12">
        <v>35755.584601985727</v>
      </c>
      <c r="F30" s="12">
        <v>34890.315711645104</v>
      </c>
      <c r="G30" s="12">
        <v>34766.38941666318</v>
      </c>
      <c r="H30" s="12">
        <v>35042.932153900685</v>
      </c>
      <c r="I30" s="12">
        <v>34584.346792811863</v>
      </c>
      <c r="J30" s="12">
        <v>36655.215315890237</v>
      </c>
      <c r="K30" s="12">
        <v>36826.952435746287</v>
      </c>
      <c r="L30" s="12">
        <v>36429.368052661855</v>
      </c>
      <c r="M30" s="12">
        <v>36872.122352705104</v>
      </c>
      <c r="N30" s="12">
        <v>37147.707787941428</v>
      </c>
      <c r="O30" s="12">
        <v>34464.344750479606</v>
      </c>
      <c r="P30" s="12">
        <v>35340.579744346112</v>
      </c>
      <c r="Q30" s="12">
        <v>35397.444408607109</v>
      </c>
      <c r="R30" s="12">
        <v>35696.873510215984</v>
      </c>
      <c r="S30" s="12">
        <v>35367.070943808925</v>
      </c>
      <c r="T30" s="12">
        <v>34950.684717774471</v>
      </c>
      <c r="U30" s="12">
        <v>34680.986322613557</v>
      </c>
      <c r="V30" s="12">
        <v>35939.017726555561</v>
      </c>
      <c r="W30" s="12">
        <v>36063.289309188738</v>
      </c>
      <c r="X30" s="12">
        <v>36135.547718399997</v>
      </c>
      <c r="Y30" s="12">
        <v>36324.584064886621</v>
      </c>
      <c r="Z30" s="12">
        <v>35918.950515223398</v>
      </c>
      <c r="AA30" s="12">
        <v>36252.336002172102</v>
      </c>
      <c r="AB30" s="12">
        <v>36185.030585120163</v>
      </c>
      <c r="AC30" s="12">
        <v>36546.62810705835</v>
      </c>
      <c r="AD30" s="12">
        <v>37103.760000000002</v>
      </c>
    </row>
    <row r="31" spans="1:30">
      <c r="A31" s="1" t="s">
        <v>24</v>
      </c>
      <c r="B31" s="12">
        <v>23863.349428458685</v>
      </c>
      <c r="C31" s="12">
        <v>23781.714389748446</v>
      </c>
      <c r="D31" s="12">
        <v>23725.572497842837</v>
      </c>
      <c r="E31" s="12">
        <v>22995.105326598154</v>
      </c>
      <c r="F31" s="12">
        <v>23238.870831792978</v>
      </c>
      <c r="G31" s="12">
        <v>24076.273284037263</v>
      </c>
      <c r="H31" s="12">
        <v>23908.37295230824</v>
      </c>
      <c r="I31" s="12">
        <v>24196.929148385883</v>
      </c>
      <c r="J31" s="12">
        <v>24156.38779834078</v>
      </c>
      <c r="K31" s="12">
        <v>25873.598415468052</v>
      </c>
      <c r="L31" s="12">
        <v>25178.275707803412</v>
      </c>
      <c r="M31" s="12">
        <v>24118.505858687196</v>
      </c>
      <c r="N31" s="12">
        <v>24895.677659087254</v>
      </c>
      <c r="O31" s="12">
        <v>24832.987260496855</v>
      </c>
      <c r="P31" s="12">
        <v>24644.343441494591</v>
      </c>
      <c r="Q31" s="12">
        <v>24946.770345113579</v>
      </c>
      <c r="R31" s="12">
        <v>25169.577715477604</v>
      </c>
      <c r="S31" s="12">
        <v>25431.667366302845</v>
      </c>
      <c r="T31" s="12">
        <v>25604.808997239332</v>
      </c>
      <c r="U31" s="12">
        <v>25674.49749229494</v>
      </c>
      <c r="V31" s="12">
        <v>26163.227096598923</v>
      </c>
      <c r="W31" s="12">
        <v>26496.882412285617</v>
      </c>
      <c r="X31" s="12">
        <v>26847.423820800002</v>
      </c>
      <c r="Y31" s="12">
        <v>26847.636104434307</v>
      </c>
      <c r="Z31" s="12">
        <v>27636.721558502159</v>
      </c>
      <c r="AA31" s="12">
        <v>28949.074137656848</v>
      </c>
      <c r="AB31" s="12">
        <v>29875.95694805008</v>
      </c>
      <c r="AC31" s="12">
        <v>30964.884093030272</v>
      </c>
      <c r="AD31" s="12">
        <v>31382.639999999999</v>
      </c>
    </row>
    <row r="32" spans="1:30">
      <c r="A32" s="1" t="s">
        <v>25</v>
      </c>
      <c r="B32" s="12">
        <v>28892.844599479125</v>
      </c>
      <c r="C32" s="12">
        <v>29166.2534968613</v>
      </c>
      <c r="D32" s="12">
        <v>28382.939503109286</v>
      </c>
      <c r="E32" s="12">
        <v>28014.008486326424</v>
      </c>
      <c r="F32" s="12">
        <v>28232.347208872459</v>
      </c>
      <c r="G32" s="12">
        <v>28684.622467310019</v>
      </c>
      <c r="H32" s="12">
        <v>29351.935228642324</v>
      </c>
      <c r="I32" s="12">
        <v>29950.892275035847</v>
      </c>
      <c r="J32" s="12">
        <v>30105.34897255903</v>
      </c>
      <c r="K32" s="12">
        <v>29574.055854751237</v>
      </c>
      <c r="L32" s="12">
        <v>29408.226026714387</v>
      </c>
      <c r="M32" s="12">
        <v>29361.659306227895</v>
      </c>
      <c r="N32" s="12">
        <v>29790.895176323509</v>
      </c>
      <c r="O32" s="12">
        <v>29881.904007382407</v>
      </c>
      <c r="P32" s="12">
        <v>29428.087315634217</v>
      </c>
      <c r="Q32" s="12">
        <v>29718.293987006411</v>
      </c>
      <c r="R32" s="12">
        <v>30092.41387848476</v>
      </c>
      <c r="S32" s="12">
        <v>30399.369155055883</v>
      </c>
      <c r="T32" s="12">
        <v>30928.104188575064</v>
      </c>
      <c r="U32" s="12">
        <v>30910.269665653494</v>
      </c>
      <c r="V32" s="12">
        <v>30933.057307350715</v>
      </c>
      <c r="W32" s="12">
        <v>31842.140942209902</v>
      </c>
      <c r="X32" s="12">
        <v>33401.087884799999</v>
      </c>
      <c r="Y32" s="12">
        <v>33604.142532709731</v>
      </c>
      <c r="Z32" s="12">
        <v>33809.947916164405</v>
      </c>
      <c r="AA32" s="12">
        <v>34008.56277873669</v>
      </c>
      <c r="AB32" s="12">
        <v>34103.686704849621</v>
      </c>
      <c r="AC32" s="12">
        <v>34678.972315292303</v>
      </c>
      <c r="AD32" s="12">
        <v>35913.599999999999</v>
      </c>
    </row>
    <row r="33" spans="1:30">
      <c r="A33" s="1" t="s">
        <v>26</v>
      </c>
      <c r="B33" s="12">
        <v>38309.771728198248</v>
      </c>
      <c r="C33" s="12">
        <v>36759.834288943544</v>
      </c>
      <c r="D33" s="12">
        <v>37427.681223481799</v>
      </c>
      <c r="E33" s="12">
        <v>36903.69970388434</v>
      </c>
      <c r="F33" s="12">
        <v>36906.911940850274</v>
      </c>
      <c r="G33" s="12">
        <v>37462.430435448601</v>
      </c>
      <c r="H33" s="12">
        <v>36280.105398522079</v>
      </c>
      <c r="I33" s="12">
        <v>36734.511961191587</v>
      </c>
      <c r="J33" s="12">
        <v>36504.989023611997</v>
      </c>
      <c r="K33" s="12">
        <v>37271.007328460269</v>
      </c>
      <c r="L33" s="12">
        <v>41177.271471847642</v>
      </c>
      <c r="M33" s="12">
        <v>39337.821541548576</v>
      </c>
      <c r="N33" s="12">
        <v>40028.892955229057</v>
      </c>
      <c r="O33" s="12">
        <v>40034.617031010945</v>
      </c>
      <c r="P33" s="12">
        <v>42005.571209439528</v>
      </c>
      <c r="Q33" s="12">
        <v>42373.204515504774</v>
      </c>
      <c r="R33" s="12">
        <v>44759.941112880435</v>
      </c>
      <c r="S33" s="12">
        <v>44215.017413329246</v>
      </c>
      <c r="T33" s="12">
        <v>46151.283197281802</v>
      </c>
      <c r="U33" s="12">
        <v>43135.077171339297</v>
      </c>
      <c r="V33" s="12">
        <v>41275.560437594693</v>
      </c>
      <c r="W33" s="12">
        <v>41316.783744178698</v>
      </c>
      <c r="X33" s="12">
        <v>40632.717196799997</v>
      </c>
      <c r="Y33" s="12">
        <v>42389.830759576114</v>
      </c>
      <c r="Z33" s="12">
        <v>43959.522924135788</v>
      </c>
      <c r="AA33" s="12">
        <v>48989.048711673087</v>
      </c>
      <c r="AB33" s="12">
        <v>50060.65645359044</v>
      </c>
      <c r="AC33" s="12">
        <v>51997.235111668393</v>
      </c>
      <c r="AD33" s="12">
        <v>51719.76</v>
      </c>
    </row>
    <row r="34" spans="1:30">
      <c r="A34" s="1" t="s">
        <v>27</v>
      </c>
      <c r="B34" s="12">
        <v>35135.125840107336</v>
      </c>
      <c r="C34" s="12">
        <v>35206.601854199442</v>
      </c>
      <c r="D34" s="12">
        <v>35976.472663869798</v>
      </c>
      <c r="E34" s="12">
        <v>35985.207622365444</v>
      </c>
      <c r="F34" s="12">
        <v>35626.533382624773</v>
      </c>
      <c r="G34" s="12">
        <v>35800.916784336659</v>
      </c>
      <c r="H34" s="12">
        <v>36465.68138521527</v>
      </c>
      <c r="I34" s="12">
        <v>36976.784092840011</v>
      </c>
      <c r="J34" s="12">
        <v>40621.189432035746</v>
      </c>
      <c r="K34" s="12">
        <v>38662.379325630747</v>
      </c>
      <c r="L34" s="12">
        <v>39594.636998785711</v>
      </c>
      <c r="M34" s="12">
        <v>40924.938260804134</v>
      </c>
      <c r="N34" s="12">
        <v>41763.198589907042</v>
      </c>
      <c r="O34" s="12">
        <v>41927.960811093028</v>
      </c>
      <c r="P34" s="12">
        <v>42032.446175024583</v>
      </c>
      <c r="Q34" s="12">
        <v>41517.442123208777</v>
      </c>
      <c r="R34" s="12">
        <v>42083.937865297063</v>
      </c>
      <c r="S34" s="12">
        <v>42361.397342899014</v>
      </c>
      <c r="T34" s="12">
        <v>42345.488445105111</v>
      </c>
      <c r="U34" s="12">
        <v>43351.232903266951</v>
      </c>
      <c r="V34" s="12">
        <v>43636.862522125281</v>
      </c>
      <c r="W34" s="12">
        <v>43014.419500463664</v>
      </c>
      <c r="X34" s="12">
        <v>42711.810623999998</v>
      </c>
      <c r="Y34" s="12">
        <v>42969.596987744946</v>
      </c>
      <c r="Z34" s="12">
        <v>42970.927955826883</v>
      </c>
      <c r="AA34" s="12">
        <v>44479.504488101928</v>
      </c>
      <c r="AB34" s="12">
        <v>44683.851429558214</v>
      </c>
      <c r="AC34" s="12">
        <v>45460.439840487212</v>
      </c>
      <c r="AD34" s="12">
        <v>46729.439999999995</v>
      </c>
    </row>
    <row r="35" spans="1:30">
      <c r="A35" s="1" t="s">
        <v>28</v>
      </c>
      <c r="B35" s="12">
        <v>31175.736024623158</v>
      </c>
      <c r="C35" s="12">
        <v>32203.685813694196</v>
      </c>
      <c r="D35" s="12">
        <v>33141.553617185869</v>
      </c>
      <c r="E35" s="12">
        <v>32836.091914300647</v>
      </c>
      <c r="F35" s="12">
        <v>32681.662698706103</v>
      </c>
      <c r="G35" s="12">
        <v>33136.225079723161</v>
      </c>
      <c r="H35" s="12">
        <v>33372.748273661819</v>
      </c>
      <c r="I35" s="12">
        <v>33857.530397866612</v>
      </c>
      <c r="J35" s="12">
        <v>35693.76704530952</v>
      </c>
      <c r="K35" s="12">
        <v>37122.989030888937</v>
      </c>
      <c r="L35" s="12">
        <v>38501.18045376111</v>
      </c>
      <c r="M35" s="12">
        <v>40273.086751109884</v>
      </c>
      <c r="N35" s="12">
        <v>41259.690502419886</v>
      </c>
      <c r="O35" s="12">
        <v>41296.846217732338</v>
      </c>
      <c r="P35" s="12">
        <v>41011.19748279253</v>
      </c>
      <c r="Q35" s="12">
        <v>41024.730442795932</v>
      </c>
      <c r="R35" s="12">
        <v>41301.333141947202</v>
      </c>
      <c r="S35" s="12">
        <v>42064.818131630171</v>
      </c>
      <c r="T35" s="12">
        <v>42273.226519430871</v>
      </c>
      <c r="U35" s="12">
        <v>43687.47515293218</v>
      </c>
      <c r="V35" s="12">
        <v>43518.797417898757</v>
      </c>
      <c r="W35" s="12">
        <v>42486.775954591307</v>
      </c>
      <c r="X35" s="12">
        <v>41853.054643199997</v>
      </c>
      <c r="Y35" s="12">
        <v>41475.584015156004</v>
      </c>
      <c r="Z35" s="12">
        <v>41477.051114826769</v>
      </c>
      <c r="AA35" s="12">
        <v>42411.71347826931</v>
      </c>
      <c r="AB35" s="12">
        <v>43274.608177291695</v>
      </c>
      <c r="AC35" s="12">
        <v>43444.220519830684</v>
      </c>
      <c r="AD35" s="12">
        <v>44912.880000000005</v>
      </c>
    </row>
    <row r="36" spans="1:30">
      <c r="A36" s="1" t="s">
        <v>29</v>
      </c>
      <c r="B36" s="12">
        <v>31924.809773498539</v>
      </c>
      <c r="C36" s="12">
        <v>32410.783471660074</v>
      </c>
      <c r="D36" s="12">
        <v>32669.06710940522</v>
      </c>
      <c r="E36" s="12">
        <v>31983.206410033097</v>
      </c>
      <c r="F36" s="12">
        <v>32041.473419593345</v>
      </c>
      <c r="G36" s="12">
        <v>32728.683995488154</v>
      </c>
      <c r="H36" s="12">
        <v>32259.292353502577</v>
      </c>
      <c r="I36" s="12">
        <v>33070.145970009246</v>
      </c>
      <c r="J36" s="12">
        <v>33740.825245692409</v>
      </c>
      <c r="K36" s="12">
        <v>34843.507248290502</v>
      </c>
      <c r="L36" s="12">
        <v>35479.787368824691</v>
      </c>
      <c r="M36" s="12">
        <v>36617.050022824747</v>
      </c>
      <c r="N36" s="12">
        <v>37343.516488630878</v>
      </c>
      <c r="O36" s="12">
        <v>37263.200773209639</v>
      </c>
      <c r="P36" s="12">
        <v>37436.827059980336</v>
      </c>
      <c r="Q36" s="12">
        <v>37549.816486200063</v>
      </c>
      <c r="R36" s="12">
        <v>38095.178307578441</v>
      </c>
      <c r="S36" s="12">
        <v>38753.016939128152</v>
      </c>
      <c r="T36" s="12">
        <v>39238.22564111276</v>
      </c>
      <c r="U36" s="12">
        <v>39652.568156949441</v>
      </c>
      <c r="V36" s="12">
        <v>39504.583874196753</v>
      </c>
      <c r="W36" s="12">
        <v>38793.271133484828</v>
      </c>
      <c r="X36" s="12">
        <v>39186.391334400003</v>
      </c>
      <c r="Y36" s="12">
        <v>39624.791825232373</v>
      </c>
      <c r="Z36" s="12">
        <v>40158.924490414902</v>
      </c>
      <c r="AA36" s="12">
        <v>41531.802410255412</v>
      </c>
      <c r="AB36" s="12">
        <v>42255.616902575908</v>
      </c>
      <c r="AC36" s="12">
        <v>43507.890603640888</v>
      </c>
      <c r="AD36" s="12">
        <v>44766.720000000001</v>
      </c>
    </row>
    <row r="37" spans="1:30">
      <c r="A37" s="1" t="s">
        <v>30</v>
      </c>
      <c r="B37" s="12">
        <v>32852.234414963306</v>
      </c>
      <c r="C37" s="12">
        <v>31685.941668779495</v>
      </c>
      <c r="D37" s="12">
        <v>33782.785306316749</v>
      </c>
      <c r="E37" s="12">
        <v>28571.664392962899</v>
      </c>
      <c r="F37" s="12">
        <v>28136.31881700554</v>
      </c>
      <c r="G37" s="12">
        <v>28026.286869699623</v>
      </c>
      <c r="H37" s="12">
        <v>27774.53934175006</v>
      </c>
      <c r="I37" s="12">
        <v>30253.732439596366</v>
      </c>
      <c r="J37" s="12">
        <v>32268.607581365668</v>
      </c>
      <c r="K37" s="12">
        <v>32712.043763263384</v>
      </c>
      <c r="L37" s="12">
        <v>34530.206684987534</v>
      </c>
      <c r="M37" s="12">
        <v>33896.278504100941</v>
      </c>
      <c r="N37" s="12">
        <v>34238.54994912674</v>
      </c>
      <c r="O37" s="12">
        <v>33256.995093615675</v>
      </c>
      <c r="P37" s="12">
        <v>34238.706155358901</v>
      </c>
      <c r="Q37" s="12">
        <v>33685.919624015114</v>
      </c>
      <c r="R37" s="12">
        <v>33450.040594792197</v>
      </c>
      <c r="S37" s="12">
        <v>34551.478112819619</v>
      </c>
      <c r="T37" s="12">
        <v>33842.668524102781</v>
      </c>
      <c r="U37" s="12">
        <v>34416.795983590877</v>
      </c>
      <c r="V37" s="12">
        <v>34191.654184002924</v>
      </c>
      <c r="W37" s="12">
        <v>34067.420244367218</v>
      </c>
      <c r="X37" s="12">
        <v>35028.20448</v>
      </c>
      <c r="Y37" s="12">
        <v>34540.687978213246</v>
      </c>
      <c r="Z37" s="12">
        <v>34578.855113737991</v>
      </c>
      <c r="AA37" s="12">
        <v>37198.240400287024</v>
      </c>
      <c r="AB37" s="12">
        <v>36098.307923442218</v>
      </c>
      <c r="AC37" s="12">
        <v>37459.232641671304</v>
      </c>
      <c r="AD37" s="12">
        <v>36727.919999999998</v>
      </c>
    </row>
    <row r="38" spans="1:30">
      <c r="A38" s="1" t="s">
        <v>31</v>
      </c>
      <c r="B38" s="12">
        <v>44159.681005129831</v>
      </c>
      <c r="C38" s="12">
        <v>42800.182646281675</v>
      </c>
      <c r="D38" s="12">
        <v>43738.751005980543</v>
      </c>
      <c r="E38" s="12">
        <v>46646.27642570981</v>
      </c>
      <c r="F38" s="12">
        <v>42860.672236598897</v>
      </c>
      <c r="G38" s="12">
        <v>43324.7521855983</v>
      </c>
      <c r="H38" s="12">
        <v>44476.37814413874</v>
      </c>
      <c r="I38" s="12">
        <v>46485.965260040466</v>
      </c>
      <c r="J38" s="12">
        <v>46329.788538608809</v>
      </c>
      <c r="K38" s="12">
        <v>47277.044244282013</v>
      </c>
      <c r="L38" s="12">
        <v>46759.654885920623</v>
      </c>
      <c r="M38" s="12">
        <v>49512.373366776184</v>
      </c>
      <c r="N38" s="12">
        <v>48980.147843889645</v>
      </c>
      <c r="O38" s="12">
        <v>47635.431916267997</v>
      </c>
      <c r="P38" s="12">
        <v>47434.314257620448</v>
      </c>
      <c r="Q38" s="12">
        <v>46703.880864396633</v>
      </c>
      <c r="R38" s="12">
        <v>47435.944360463807</v>
      </c>
      <c r="S38" s="12">
        <v>48540.130910999804</v>
      </c>
      <c r="T38" s="12">
        <v>48776.799830112548</v>
      </c>
      <c r="U38" s="12">
        <v>51108.821949114717</v>
      </c>
      <c r="V38" s="12">
        <v>51830.580755446419</v>
      </c>
      <c r="W38" s="12">
        <v>53314.939156841356</v>
      </c>
      <c r="X38" s="12">
        <v>54350.214048000002</v>
      </c>
      <c r="Y38" s="12">
        <v>54564.921551121894</v>
      </c>
      <c r="Z38" s="12">
        <v>54570.442250651329</v>
      </c>
      <c r="AA38" s="12">
        <v>51518.793032213027</v>
      </c>
      <c r="AB38" s="12">
        <v>52684.016969348115</v>
      </c>
      <c r="AC38" s="12">
        <v>52464.149059609888</v>
      </c>
      <c r="AD38" s="12">
        <v>53160.480000000003</v>
      </c>
    </row>
    <row r="39" spans="1:30">
      <c r="A39" s="1" t="s">
        <v>32</v>
      </c>
      <c r="B39" s="12">
        <v>33850.999413463818</v>
      </c>
      <c r="C39" s="12">
        <v>34205.629840697693</v>
      </c>
      <c r="D39" s="12">
        <v>34424.016995447644</v>
      </c>
      <c r="E39" s="12">
        <v>34443.453056958715</v>
      </c>
      <c r="F39" s="12">
        <v>34154.098040665442</v>
      </c>
      <c r="G39" s="12">
        <v>34515.594903287791</v>
      </c>
      <c r="H39" s="12">
        <v>35475.942789518173</v>
      </c>
      <c r="I39" s="12">
        <v>35492.867286493441</v>
      </c>
      <c r="J39" s="12">
        <v>38518.021340140396</v>
      </c>
      <c r="K39" s="12">
        <v>36945.367073803354</v>
      </c>
      <c r="L39" s="12">
        <v>37695.475631111396</v>
      </c>
      <c r="M39" s="12">
        <v>38544.263181920782</v>
      </c>
      <c r="N39" s="12">
        <v>39161.740137890054</v>
      </c>
      <c r="O39" s="12">
        <v>38662.628784574656</v>
      </c>
      <c r="P39" s="12">
        <v>38780.57533923303</v>
      </c>
      <c r="Q39" s="12">
        <v>38405.578878496068</v>
      </c>
      <c r="R39" s="12">
        <v>38701.065835333167</v>
      </c>
      <c r="S39" s="12">
        <v>39148.455887486605</v>
      </c>
      <c r="T39" s="12">
        <v>39238.22564111276</v>
      </c>
      <c r="U39" s="12">
        <v>40084.879620804735</v>
      </c>
      <c r="V39" s="12">
        <v>40142.135437020006</v>
      </c>
      <c r="W39" s="12">
        <v>39642.089011627315</v>
      </c>
      <c r="X39" s="12">
        <v>39728.763532799996</v>
      </c>
      <c r="Y39" s="12">
        <v>40159.960651234389</v>
      </c>
      <c r="Z39" s="12">
        <v>40071.049382120771</v>
      </c>
      <c r="AA39" s="12">
        <v>40893.866885945346</v>
      </c>
      <c r="AB39" s="12">
        <v>41214.944962440648</v>
      </c>
      <c r="AC39" s="12">
        <v>41746.351618225191</v>
      </c>
      <c r="AD39" s="12">
        <v>42720.480000000003</v>
      </c>
    </row>
    <row r="40" spans="1:30">
      <c r="A40" s="1" t="s">
        <v>33</v>
      </c>
      <c r="B40" s="12">
        <v>36454.922445268727</v>
      </c>
      <c r="C40" s="12">
        <v>37277.578433858238</v>
      </c>
      <c r="D40" s="12">
        <v>35908.974591329701</v>
      </c>
      <c r="E40" s="12">
        <v>36083.617488242468</v>
      </c>
      <c r="F40" s="12">
        <v>34890.315711645104</v>
      </c>
      <c r="G40" s="12">
        <v>35111.231872554337</v>
      </c>
      <c r="H40" s="12">
        <v>34826.426836091938</v>
      </c>
      <c r="I40" s="12">
        <v>35644.287368773694</v>
      </c>
      <c r="J40" s="12">
        <v>36955.667900446722</v>
      </c>
      <c r="K40" s="12">
        <v>36886.159754774824</v>
      </c>
      <c r="L40" s="12">
        <v>36084.065985811969</v>
      </c>
      <c r="M40" s="12">
        <v>37977.435782186665</v>
      </c>
      <c r="N40" s="12">
        <v>37819.051904590968</v>
      </c>
      <c r="O40" s="12">
        <v>36961.363358993665</v>
      </c>
      <c r="P40" s="12">
        <v>36281.203539823007</v>
      </c>
      <c r="Q40" s="12">
        <v>36771.850675021888</v>
      </c>
      <c r="R40" s="12">
        <v>36933.893879381882</v>
      </c>
      <c r="S40" s="12">
        <v>37097.11634287714</v>
      </c>
      <c r="T40" s="12">
        <v>36299.573997026971</v>
      </c>
      <c r="U40" s="12">
        <v>37442.976230577937</v>
      </c>
      <c r="V40" s="12">
        <v>37237.733873047386</v>
      </c>
      <c r="W40" s="12">
        <v>37370.927662002832</v>
      </c>
      <c r="X40" s="12">
        <v>37446.280531199998</v>
      </c>
      <c r="Y40" s="12">
        <v>37996.986646142912</v>
      </c>
      <c r="Z40" s="12">
        <v>38335.515993311819</v>
      </c>
      <c r="AA40" s="12">
        <v>39200.038080018618</v>
      </c>
      <c r="AB40" s="12">
        <v>39176.962413009067</v>
      </c>
      <c r="AC40" s="12">
        <v>39093.431459466599</v>
      </c>
      <c r="AD40" s="12">
        <v>40381.919999999998</v>
      </c>
    </row>
    <row r="41" spans="1:30">
      <c r="A41" s="1" t="s">
        <v>34</v>
      </c>
      <c r="B41" s="12">
        <v>32424.192272748798</v>
      </c>
      <c r="C41" s="12">
        <v>32997.56016923007</v>
      </c>
      <c r="D41" s="12">
        <v>33782.785306316749</v>
      </c>
      <c r="E41" s="12">
        <v>33820.190573070897</v>
      </c>
      <c r="F41" s="12">
        <v>34058.069648798526</v>
      </c>
      <c r="G41" s="12">
        <v>34484.245589115868</v>
      </c>
      <c r="H41" s="12">
        <v>34764.568173860869</v>
      </c>
      <c r="I41" s="12">
        <v>34735.766875092122</v>
      </c>
      <c r="J41" s="12">
        <v>35783.902820676456</v>
      </c>
      <c r="K41" s="12">
        <v>36175.671926432449</v>
      </c>
      <c r="L41" s="12">
        <v>36860.995636224194</v>
      </c>
      <c r="M41" s="12">
        <v>38402.55633198726</v>
      </c>
      <c r="N41" s="12">
        <v>39189.71280941712</v>
      </c>
      <c r="O41" s="12">
        <v>39129.104788363002</v>
      </c>
      <c r="P41" s="12">
        <v>39076.19996066863</v>
      </c>
      <c r="Q41" s="12">
        <v>38846.426171497027</v>
      </c>
      <c r="R41" s="12">
        <v>38953.518971897633</v>
      </c>
      <c r="S41" s="12">
        <v>38876.59161049017</v>
      </c>
      <c r="T41" s="12">
        <v>38949.1779384158</v>
      </c>
      <c r="U41" s="12">
        <v>40204.96613854231</v>
      </c>
      <c r="V41" s="12">
        <v>39787.940124340428</v>
      </c>
      <c r="W41" s="12">
        <v>38907.976252152737</v>
      </c>
      <c r="X41" s="12">
        <v>38508.426086399995</v>
      </c>
      <c r="Y41" s="12">
        <v>38777.441184062518</v>
      </c>
      <c r="Z41" s="12">
        <v>39060.485636738347</v>
      </c>
      <c r="AA41" s="12">
        <v>40673.889118941865</v>
      </c>
      <c r="AB41" s="12">
        <v>41171.583631601665</v>
      </c>
      <c r="AC41" s="12">
        <v>42467.945901407533</v>
      </c>
      <c r="AD41" s="12">
        <v>43889.760000000002</v>
      </c>
    </row>
    <row r="42" spans="1:30">
      <c r="A42" s="1" t="s">
        <v>35</v>
      </c>
      <c r="B42" s="12">
        <v>39308.53672669876</v>
      </c>
      <c r="C42" s="12">
        <v>38692.745763291743</v>
      </c>
      <c r="D42" s="12">
        <v>37630.175441102081</v>
      </c>
      <c r="E42" s="12">
        <v>37067.716147012718</v>
      </c>
      <c r="F42" s="12">
        <v>38731.45138632162</v>
      </c>
      <c r="G42" s="12">
        <v>39155.29340073248</v>
      </c>
      <c r="H42" s="12">
        <v>39403.967841191065</v>
      </c>
      <c r="I42" s="12">
        <v>43245.575499242856</v>
      </c>
      <c r="J42" s="12">
        <v>43295.21743458839</v>
      </c>
      <c r="K42" s="12">
        <v>43428.568507427495</v>
      </c>
      <c r="L42" s="12">
        <v>43220.308700709407</v>
      </c>
      <c r="M42" s="12">
        <v>42767.12730994005</v>
      </c>
      <c r="N42" s="12">
        <v>43553.44956763916</v>
      </c>
      <c r="O42" s="12">
        <v>42120.039165594113</v>
      </c>
      <c r="P42" s="12">
        <v>40527.448102261558</v>
      </c>
      <c r="Q42" s="12">
        <v>40091.171469382112</v>
      </c>
      <c r="R42" s="12">
        <v>38928.273658241182</v>
      </c>
      <c r="S42" s="12">
        <v>39543.894835845051</v>
      </c>
      <c r="T42" s="12">
        <v>39768.14642939053</v>
      </c>
      <c r="U42" s="12">
        <v>39844.706585329564</v>
      </c>
      <c r="V42" s="12">
        <v>42668.728667467745</v>
      </c>
      <c r="W42" s="12">
        <v>41913.25036125179</v>
      </c>
      <c r="X42" s="12">
        <v>41920.851168000001</v>
      </c>
      <c r="Y42" s="12">
        <v>42122.246346575106</v>
      </c>
      <c r="Z42" s="12">
        <v>42575.489968503316</v>
      </c>
      <c r="AA42" s="12">
        <v>43049.649002579376</v>
      </c>
      <c r="AB42" s="12">
        <v>43816.62481277882</v>
      </c>
      <c r="AC42" s="12">
        <v>43932.357829042267</v>
      </c>
      <c r="AD42" s="12">
        <v>43910.64</v>
      </c>
    </row>
    <row r="43" spans="1:30">
      <c r="A43" s="1" t="s">
        <v>36</v>
      </c>
      <c r="B43" s="12">
        <v>28750.163885407626</v>
      </c>
      <c r="C43" s="12">
        <v>28683.025628274256</v>
      </c>
      <c r="D43" s="12">
        <v>28990.422155970125</v>
      </c>
      <c r="E43" s="12">
        <v>28702.877547465599</v>
      </c>
      <c r="F43" s="12">
        <v>28712.489168207023</v>
      </c>
      <c r="G43" s="12">
        <v>29656.451206639653</v>
      </c>
      <c r="H43" s="12">
        <v>30125.168506530688</v>
      </c>
      <c r="I43" s="12">
        <v>30223.448423140315</v>
      </c>
      <c r="J43" s="12">
        <v>30195.484747925977</v>
      </c>
      <c r="K43" s="12">
        <v>31705.519339778355</v>
      </c>
      <c r="L43" s="12">
        <v>31969.21635585096</v>
      </c>
      <c r="M43" s="12">
        <v>32337.503154832077</v>
      </c>
      <c r="N43" s="12">
        <v>32476.271642921682</v>
      </c>
      <c r="O43" s="12">
        <v>32927.717914470973</v>
      </c>
      <c r="P43" s="12">
        <v>32679.958151425762</v>
      </c>
      <c r="Q43" s="12">
        <v>32415.242132424093</v>
      </c>
      <c r="R43" s="12">
        <v>32793.662439724583</v>
      </c>
      <c r="S43" s="12">
        <v>33043.867122203017</v>
      </c>
      <c r="T43" s="12">
        <v>32590.128479082607</v>
      </c>
      <c r="U43" s="12">
        <v>33936.449912640557</v>
      </c>
      <c r="V43" s="12">
        <v>34569.46251752782</v>
      </c>
      <c r="W43" s="12">
        <v>33998.597173166483</v>
      </c>
      <c r="X43" s="12">
        <v>34169.4484992</v>
      </c>
      <c r="Y43" s="12">
        <v>34094.713956544903</v>
      </c>
      <c r="Z43" s="12">
        <v>34359.167343002686</v>
      </c>
      <c r="AA43" s="12">
        <v>35196.442720555431</v>
      </c>
      <c r="AB43" s="12">
        <v>36228.391915959131</v>
      </c>
      <c r="AC43" s="12">
        <v>37268.222390240684</v>
      </c>
      <c r="AD43" s="12">
        <v>38252.160000000003</v>
      </c>
    </row>
    <row r="44" spans="1:30">
      <c r="A44" s="1" t="s">
        <v>37</v>
      </c>
      <c r="B44" s="12">
        <v>33636.97834235656</v>
      </c>
      <c r="C44" s="12">
        <v>34102.081011714756</v>
      </c>
      <c r="D44" s="12">
        <v>34154.024705287273</v>
      </c>
      <c r="E44" s="12">
        <v>34181.026747953321</v>
      </c>
      <c r="F44" s="12">
        <v>34218.116968576709</v>
      </c>
      <c r="G44" s="12">
        <v>34578.293531631636</v>
      </c>
      <c r="H44" s="12">
        <v>34888.285498323014</v>
      </c>
      <c r="I44" s="12">
        <v>35038.607039652656</v>
      </c>
      <c r="J44" s="12">
        <v>36204.536439055526</v>
      </c>
      <c r="K44" s="12">
        <v>36738.141457203492</v>
      </c>
      <c r="L44" s="12">
        <v>36745.894947274239</v>
      </c>
      <c r="M44" s="12">
        <v>37665.680712332891</v>
      </c>
      <c r="N44" s="12">
        <v>38210.669305969874</v>
      </c>
      <c r="O44" s="12">
        <v>38443.11066514485</v>
      </c>
      <c r="P44" s="12">
        <v>38243.076027531955</v>
      </c>
      <c r="Q44" s="12">
        <v>38638.968621849519</v>
      </c>
      <c r="R44" s="12">
        <v>38877.783030928294</v>
      </c>
      <c r="S44" s="12">
        <v>39543.894835845051</v>
      </c>
      <c r="T44" s="12">
        <v>40105.368749203648</v>
      </c>
      <c r="U44" s="12">
        <v>40829.416030777735</v>
      </c>
      <c r="V44" s="12">
        <v>40307.426582937151</v>
      </c>
      <c r="W44" s="12">
        <v>40192.673581233241</v>
      </c>
      <c r="X44" s="12">
        <v>40610.1183552</v>
      </c>
      <c r="Y44" s="12">
        <v>40405.246363151979</v>
      </c>
      <c r="Z44" s="12">
        <v>40466.487369444338</v>
      </c>
      <c r="AA44" s="12">
        <v>41575.797963656107</v>
      </c>
      <c r="AB44" s="12">
        <v>42017.12958296157</v>
      </c>
      <c r="AC44" s="12">
        <v>43189.540184589867</v>
      </c>
      <c r="AD44" s="12">
        <v>43952.4</v>
      </c>
    </row>
    <row r="45" spans="1:30">
      <c r="A45" s="1" t="s">
        <v>38</v>
      </c>
      <c r="B45" s="12">
        <v>27608.718172835608</v>
      </c>
      <c r="C45" s="12">
        <v>28268.830312342492</v>
      </c>
      <c r="D45" s="12">
        <v>28720.42986580975</v>
      </c>
      <c r="E45" s="12">
        <v>28899.697279219654</v>
      </c>
      <c r="F45" s="12">
        <v>29576.744695009242</v>
      </c>
      <c r="G45" s="12">
        <v>30659.629260141195</v>
      </c>
      <c r="H45" s="12">
        <v>30898.401784419049</v>
      </c>
      <c r="I45" s="12">
        <v>31071.400883909781</v>
      </c>
      <c r="J45" s="12">
        <v>32088.336030631785</v>
      </c>
      <c r="K45" s="12">
        <v>31912.74495637821</v>
      </c>
      <c r="L45" s="12">
        <v>32285.743250463347</v>
      </c>
      <c r="M45" s="12">
        <v>33641.20617422057</v>
      </c>
      <c r="N45" s="12">
        <v>34154.631934545549</v>
      </c>
      <c r="O45" s="12">
        <v>34409.465220622151</v>
      </c>
      <c r="P45" s="12">
        <v>34265.581120943949</v>
      </c>
      <c r="Q45" s="12">
        <v>33011.682587660696</v>
      </c>
      <c r="R45" s="12">
        <v>33652.003104043775</v>
      </c>
      <c r="S45" s="12">
        <v>34180.754098733567</v>
      </c>
      <c r="T45" s="12">
        <v>34468.938546612866</v>
      </c>
      <c r="U45" s="12">
        <v>35881.851499989367</v>
      </c>
      <c r="V45" s="12">
        <v>35773.726580638424</v>
      </c>
      <c r="W45" s="12">
        <v>35260.353478513418</v>
      </c>
      <c r="X45" s="12">
        <v>35932.158143999994</v>
      </c>
      <c r="Y45" s="12">
        <v>36770.558086554964</v>
      </c>
      <c r="Z45" s="12">
        <v>37808.265343547071</v>
      </c>
      <c r="AA45" s="12">
        <v>38804.078099412371</v>
      </c>
      <c r="AB45" s="12">
        <v>39307.046405525973</v>
      </c>
      <c r="AC45" s="12">
        <v>39560.345407408116</v>
      </c>
      <c r="AD45" s="12">
        <v>41551.199999999997</v>
      </c>
    </row>
    <row r="46" spans="1:30">
      <c r="A46" s="1" t="s">
        <v>39</v>
      </c>
      <c r="B46" s="12">
        <v>26788.304066924473</v>
      </c>
      <c r="C46" s="12">
        <v>26957.211811891924</v>
      </c>
      <c r="D46" s="12">
        <v>27032.978052307415</v>
      </c>
      <c r="E46" s="12">
        <v>26865.893384427804</v>
      </c>
      <c r="F46" s="12">
        <v>26823.930794824402</v>
      </c>
      <c r="G46" s="12">
        <v>27305.252643745385</v>
      </c>
      <c r="H46" s="12">
        <v>27588.963355056851</v>
      </c>
      <c r="I46" s="12">
        <v>27709.875057287965</v>
      </c>
      <c r="J46" s="12">
        <v>28603.086049776644</v>
      </c>
      <c r="K46" s="12">
        <v>29070.793643008728</v>
      </c>
      <c r="L46" s="12">
        <v>28947.823270914552</v>
      </c>
      <c r="M46" s="12">
        <v>29900.145335975321</v>
      </c>
      <c r="N46" s="12">
        <v>30154.539906175341</v>
      </c>
      <c r="O46" s="12">
        <v>30128.861891740933</v>
      </c>
      <c r="P46" s="12">
        <v>29911.836696165195</v>
      </c>
      <c r="Q46" s="12">
        <v>29225.582306593555</v>
      </c>
      <c r="R46" s="12">
        <v>29511.771664386477</v>
      </c>
      <c r="S46" s="12">
        <v>28965.902967256505</v>
      </c>
      <c r="T46" s="12">
        <v>28326.674864302397</v>
      </c>
      <c r="U46" s="12">
        <v>28868.798864114608</v>
      </c>
      <c r="V46" s="12">
        <v>29894.084390157255</v>
      </c>
      <c r="W46" s="12">
        <v>29525.09754511826</v>
      </c>
      <c r="X46" s="12">
        <v>29853.069753600001</v>
      </c>
      <c r="Y46" s="12">
        <v>30058.649060446391</v>
      </c>
      <c r="Z46" s="12">
        <v>30207.068476105302</v>
      </c>
      <c r="AA46" s="12">
        <v>31280.838467893645</v>
      </c>
      <c r="AB46" s="12">
        <v>31935.620162901141</v>
      </c>
      <c r="AC46" s="12">
        <v>32811.316523526257</v>
      </c>
      <c r="AD46" s="12">
        <v>33742.080000000002</v>
      </c>
    </row>
    <row r="48" spans="1:30">
      <c r="A48" s="2" t="s">
        <v>44</v>
      </c>
      <c r="B48" s="1">
        <v>2088</v>
      </c>
      <c r="C48" s="1">
        <v>2088</v>
      </c>
      <c r="D48" s="1">
        <v>2096</v>
      </c>
      <c r="E48" s="1">
        <v>2088</v>
      </c>
      <c r="F48" s="1">
        <v>2080</v>
      </c>
      <c r="G48" s="1">
        <v>2080</v>
      </c>
      <c r="H48" s="1">
        <v>2096</v>
      </c>
      <c r="I48" s="1">
        <v>2088</v>
      </c>
      <c r="J48" s="1">
        <v>2088</v>
      </c>
      <c r="K48" s="1">
        <v>2088</v>
      </c>
      <c r="L48" s="1">
        <v>2080</v>
      </c>
      <c r="M48" s="1">
        <v>2088</v>
      </c>
      <c r="N48" s="1">
        <v>2088</v>
      </c>
      <c r="O48" s="1">
        <v>2088</v>
      </c>
      <c r="P48" s="1">
        <v>2096</v>
      </c>
      <c r="Q48" s="1">
        <v>2080</v>
      </c>
      <c r="R48" s="1">
        <v>2080</v>
      </c>
      <c r="S48" s="1">
        <v>2088</v>
      </c>
      <c r="T48" s="1">
        <v>2096</v>
      </c>
      <c r="U48" s="1">
        <v>2088</v>
      </c>
      <c r="V48" s="1">
        <v>2088</v>
      </c>
      <c r="W48" s="1">
        <v>2080</v>
      </c>
      <c r="X48" s="1">
        <v>2088</v>
      </c>
      <c r="Y48" s="1">
        <v>2088</v>
      </c>
      <c r="Z48" s="1">
        <v>2088</v>
      </c>
      <c r="AA48" s="1">
        <v>2096</v>
      </c>
      <c r="AB48" s="1">
        <v>2088</v>
      </c>
      <c r="AC48" s="1">
        <v>2080</v>
      </c>
      <c r="AD48" s="1">
        <v>2088</v>
      </c>
    </row>
    <row r="49" spans="1:1">
      <c r="A49" s="1" t="s">
        <v>47</v>
      </c>
    </row>
    <row r="51" spans="1:1">
      <c r="A51" s="2" t="s">
        <v>48</v>
      </c>
    </row>
    <row r="52" spans="1:1">
      <c r="A52" s="1" t="s">
        <v>49</v>
      </c>
    </row>
    <row r="53" spans="1:1">
      <c r="A53" s="1" t="s">
        <v>41</v>
      </c>
    </row>
    <row r="54" spans="1:1">
      <c r="A54" s="1" t="s">
        <v>50</v>
      </c>
    </row>
    <row r="55" spans="1:1">
      <c r="A55" s="3" t="s">
        <v>42</v>
      </c>
    </row>
    <row r="57" spans="1:1">
      <c r="A57" s="4">
        <v>43763</v>
      </c>
    </row>
  </sheetData>
  <conditionalFormatting sqref="A6:Y46">
    <cfRule type="expression" dxfId="21" priority="20">
      <formula>MOD(ROW(),2)=1</formula>
    </cfRule>
  </conditionalFormatting>
  <conditionalFormatting sqref="Z6:Z46">
    <cfRule type="expression" dxfId="20" priority="19">
      <formula>MOD(ROW(),2)=1</formula>
    </cfRule>
  </conditionalFormatting>
  <conditionalFormatting sqref="AA6:AA46">
    <cfRule type="expression" dxfId="19" priority="18">
      <formula>MOD(ROW(),2)=1</formula>
    </cfRule>
  </conditionalFormatting>
  <conditionalFormatting sqref="AB6:AB46">
    <cfRule type="expression" dxfId="18" priority="17">
      <formula>MOD(ROW(),2)=1</formula>
    </cfRule>
  </conditionalFormatting>
  <conditionalFormatting sqref="AB6:AB46">
    <cfRule type="expression" dxfId="17" priority="16">
      <formula>MOD(ROW(),2)=1</formula>
    </cfRule>
  </conditionalFormatting>
  <conditionalFormatting sqref="AA6:AA46">
    <cfRule type="expression" dxfId="16" priority="15">
      <formula>MOD(ROW(),2)=1</formula>
    </cfRule>
  </conditionalFormatting>
  <conditionalFormatting sqref="AA6:AA46">
    <cfRule type="expression" dxfId="15" priority="14">
      <formula>MOD(ROW(),2)=1</formula>
    </cfRule>
  </conditionalFormatting>
  <conditionalFormatting sqref="AB6">
    <cfRule type="expression" dxfId="14" priority="13">
      <formula>MOD(ROW(),2)=1</formula>
    </cfRule>
  </conditionalFormatting>
  <conditionalFormatting sqref="AB6">
    <cfRule type="expression" dxfId="13" priority="12">
      <formula>MOD(ROW(),2)=1</formula>
    </cfRule>
  </conditionalFormatting>
  <conditionalFormatting sqref="AB6">
    <cfRule type="expression" dxfId="12" priority="11">
      <formula>MOD(ROW(),2)=1</formula>
    </cfRule>
  </conditionalFormatting>
  <conditionalFormatting sqref="AC6:AC46">
    <cfRule type="expression" dxfId="11" priority="10">
      <formula>MOD(ROW(),2)=1</formula>
    </cfRule>
  </conditionalFormatting>
  <conditionalFormatting sqref="AC6:AC46">
    <cfRule type="expression" dxfId="10" priority="9">
      <formula>MOD(ROW(),2)=1</formula>
    </cfRule>
  </conditionalFormatting>
  <conditionalFormatting sqref="AC6">
    <cfRule type="expression" dxfId="9" priority="8">
      <formula>MOD(ROW(),2)=1</formula>
    </cfRule>
  </conditionalFormatting>
  <conditionalFormatting sqref="AC6">
    <cfRule type="expression" dxfId="8" priority="7">
      <formula>MOD(ROW(),2)=1</formula>
    </cfRule>
  </conditionalFormatting>
  <conditionalFormatting sqref="AC6">
    <cfRule type="expression" dxfId="7" priority="6">
      <formula>MOD(ROW(),2)=1</formula>
    </cfRule>
  </conditionalFormatting>
  <conditionalFormatting sqref="AD6:AD46">
    <cfRule type="expression" dxfId="6" priority="5">
      <formula>MOD(ROW(),2)=1</formula>
    </cfRule>
  </conditionalFormatting>
  <conditionalFormatting sqref="AD6:AD46">
    <cfRule type="expression" dxfId="5" priority="4">
      <formula>MOD(ROW(),2)=1</formula>
    </cfRule>
  </conditionalFormatting>
  <conditionalFormatting sqref="AD6">
    <cfRule type="expression" dxfId="4" priority="3">
      <formula>MOD(ROW(),2)=1</formula>
    </cfRule>
  </conditionalFormatting>
  <conditionalFormatting sqref="AD6">
    <cfRule type="expression" dxfId="3" priority="2">
      <formula>MOD(ROW(),2)=1</formula>
    </cfRule>
  </conditionalFormatting>
  <conditionalFormatting sqref="AD6">
    <cfRule type="expression" dxfId="2" priority="1">
      <formula>MOD(ROW(),2)=1</formula>
    </cfRule>
  </conditionalFormatting>
  <hyperlinks>
    <hyperlink ref="A55" r:id="rId1"/>
  </hyperlinks>
  <pageMargins left="0.7" right="0.7" top="0.75" bottom="0.75" header="0.3" footer="0.3"/>
  <pageSetup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Unadjusted</vt:lpstr>
      <vt:lpstr>Unadjusted Private Sector</vt:lpstr>
      <vt:lpstr>Inflation-Adjusted</vt:lpstr>
      <vt:lpstr>Inflation-Adjusted Private Sect</vt:lpstr>
      <vt:lpstr>Annualized Private Sector</vt:lpstr>
    </vt:vector>
  </TitlesOfParts>
  <Company>LMEA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SDBailey</dc:creator>
  <cp:lastModifiedBy>Scott</cp:lastModifiedBy>
  <dcterms:created xsi:type="dcterms:W3CDTF">2008-03-25T18:10:11Z</dcterms:created>
  <dcterms:modified xsi:type="dcterms:W3CDTF">2019-10-25T20:04:45Z</dcterms:modified>
</cp:coreProperties>
</file>