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eheike\Downloads\"/>
    </mc:Choice>
  </mc:AlternateContent>
  <xr:revisionPtr revIDLastSave="0" documentId="8_{CC60ABF4-6B08-4D10-913C-1DAD0C29AC23}" xr6:coauthVersionLast="47" xr6:coauthVersionMax="47" xr10:uidLastSave="{00000000-0000-0000-0000-000000000000}"/>
  <bookViews>
    <workbookView xWindow="-108" yWindow="-108" windowWidth="23256" windowHeight="12456" activeTab="1" xr2:uid="{536580FD-6DEA-4469-91A8-DAA8D028D9BC}"/>
  </bookViews>
  <sheets>
    <sheet name="Legislation Review" sheetId="1" r:id="rId1"/>
    <sheet name="Sheet1" sheetId="17" r:id="rId2"/>
    <sheet name="Tier 1 2026" sheetId="2" r:id="rId3"/>
    <sheet name="Tier 2 2026" sheetId="3" r:id="rId4"/>
    <sheet name="Short Lst 2026" sheetId="11" r:id="rId5"/>
    <sheet name="2026 Priorities " sheetId="16" r:id="rId6"/>
    <sheet name="CDAN 2026 " sheetId="13" r:id="rId7"/>
    <sheet name="Tier 1 2025" sheetId="10" r:id="rId8"/>
    <sheet name="Short Lst 2025" sheetId="8" r:id="rId9"/>
    <sheet name="Vote sheet " sheetId="12" r:id="rId10"/>
    <sheet name="Other" sheetId="4" r:id="rId11"/>
    <sheet name="Definitions" sheetId="9" r:id="rId12"/>
  </sheets>
  <definedNames>
    <definedName name="_xlnm._FilterDatabase" localSheetId="0" hidden="1">'Legislation Review'!$A$1:$O$125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3" l="1" a="1"/>
  <c r="A2" i="13" s="1"/>
  <c r="A2" i="16" a="1"/>
  <c r="A2" i="16" s="1"/>
  <c r="A3" i="2" a="1"/>
  <c r="A3" i="2" s="1"/>
  <c r="A3" i="3" a="1"/>
  <c r="A3" i="3" s="1"/>
  <c r="A4" i="1"/>
  <c r="A2" i="12" l="1" a="1"/>
  <c r="A2" i="12" s="1"/>
  <c r="A3" i="4" l="1" a="1"/>
  <c r="A3"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<sst xmlns="http://schemas.openxmlformats.org/spreadsheetml/2006/main" count="3817" uniqueCount="1537">
  <si>
    <t>Bill Number</t>
  </si>
  <si>
    <t>Short Title</t>
  </si>
  <si>
    <t>Quick Synopsis</t>
  </si>
  <si>
    <t>Sponsor</t>
  </si>
  <si>
    <t>Tier</t>
  </si>
  <si>
    <t>companion</t>
  </si>
  <si>
    <t>Notes</t>
  </si>
  <si>
    <t>Other</t>
  </si>
  <si>
    <t>Tier 1</t>
  </si>
  <si>
    <t>Leavitt</t>
  </si>
  <si>
    <t>Tier 2</t>
  </si>
  <si>
    <t>Taylor</t>
  </si>
  <si>
    <t>Tier 1 bills</t>
  </si>
  <si>
    <t xml:space="preserve">Tier 2 Bills </t>
  </si>
  <si>
    <t>Other Bills</t>
  </si>
  <si>
    <t>Walsh</t>
  </si>
  <si>
    <t xml:space="preserve">Governor's Committee On Disability Issues and Employment </t>
  </si>
  <si>
    <t>Bill Tracking Workbook</t>
  </si>
  <si>
    <t>HB 1051</t>
  </si>
  <si>
    <t>Permitting the recording of individualized education program team meetings</t>
  </si>
  <si>
    <t>Clarifying a hate crime offense</t>
  </si>
  <si>
    <t>Ryu</t>
  </si>
  <si>
    <t>Farivar</t>
  </si>
  <si>
    <t>Lovick</t>
  </si>
  <si>
    <t>SB 5025</t>
  </si>
  <si>
    <t>Concerning educational interpreters</t>
  </si>
  <si>
    <t>Wilson, C</t>
  </si>
  <si>
    <t>SB 5031</t>
  </si>
  <si>
    <t>Concerning health care coordination regarding confined individuals</t>
  </si>
  <si>
    <t>SB 5037</t>
  </si>
  <si>
    <t>Enacting the uniform custodial trust act</t>
  </si>
  <si>
    <t>Holy</t>
  </si>
  <si>
    <t xml:space="preserve">Gives parents or guardians the right to have an audio recording of IEP team meetings of their student. </t>
  </si>
  <si>
    <t>Spells out that a hate crime exists if a person acts "in whole or in part" because of their perception of anothers protected status (race, color, religion, ancestry, national origin, gender, sexual orientation, gender expression or identity, or mental, physical or sensory disability.</t>
  </si>
  <si>
    <t xml:space="preserve">Requires the educator standards board to adopt separate standards for deaf and deaf-blind educational interpreters when appropriate. </t>
  </si>
  <si>
    <t>Vote tally</t>
  </si>
  <si>
    <t>There are challenges to communicate and coordinate among various programs that provide health services to incarcerated people. This bill creates a council focused on health care coordination for youth and adults in facilities of confinement.</t>
  </si>
  <si>
    <t>HB 1093</t>
  </si>
  <si>
    <t>Kloba</t>
  </si>
  <si>
    <t>Providing coverage for massage therapy</t>
  </si>
  <si>
    <t xml:space="preserve">Requires massage therapy to be covered by medical assistance plans as an alternative for pain treatment. </t>
  </si>
  <si>
    <t>Establishing a prescribing psychologist certification in Washington state.</t>
  </si>
  <si>
    <t>Simmons</t>
  </si>
  <si>
    <t>HB 1137</t>
  </si>
  <si>
    <t xml:space="preserve">Establishing uniform policies and procedures within department of corrections facilities relating to disciplinary proceedings and administrative segregation. </t>
  </si>
  <si>
    <t>Peterson</t>
  </si>
  <si>
    <t>Muzzall</t>
  </si>
  <si>
    <t>SB 5124</t>
  </si>
  <si>
    <t xml:space="preserve">Establishing network adequacy standards for skilled nursing facilities and rehabilitation hospitals. </t>
  </si>
  <si>
    <t xml:space="preserve">Creates a new credential for a prescribing psychologist to increase access to mental health treatment. </t>
  </si>
  <si>
    <t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t>
  </si>
  <si>
    <t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t>
  </si>
  <si>
    <t>Cortes</t>
  </si>
  <si>
    <t>Gildon</t>
  </si>
  <si>
    <t>Torres</t>
  </si>
  <si>
    <t>Authorizing payments for parental caregivers of minor children with developmental disabilities</t>
  </si>
  <si>
    <t>SB 5179</t>
  </si>
  <si>
    <t>HB 1125</t>
  </si>
  <si>
    <t>HB 1218</t>
  </si>
  <si>
    <t>HB 1220</t>
  </si>
  <si>
    <t xml:space="preserve">Concerning persons referred for competency evaluation and restoration services. </t>
  </si>
  <si>
    <t>Concerning the appropriate response to assaults by individuals in behavioral health crisis</t>
  </si>
  <si>
    <t>SB 5180</t>
  </si>
  <si>
    <t>Securing the rights of students to have a safe, civil, and respectful learning environment.</t>
  </si>
  <si>
    <t>Establishing a complaint process to address noncompliance with certain state education laws.</t>
  </si>
  <si>
    <t xml:space="preserve">Expands measures to limit referrals to the competency system so that wait times can be reduced for competency evaluations. The bill allows forensic navigators to assist folks referrred for competency evaluation for level B and C felonies and all misdemeanors. Creates outpatient competency restoration services guidelines for folks released on personal recognizance. Creates process to move people from inpatient competency restoration to outpatient if the person's condition makes the person a suitable candidate. </t>
  </si>
  <si>
    <t xml:space="preserve">Stipulates that a person being detained for behavioral health reasons is an exception to the rule that assaulting a health care provider is a 3rd degree assault. </t>
  </si>
  <si>
    <t xml:space="preserve">Health disparities council </t>
  </si>
  <si>
    <t xml:space="preserve">Judicial discretion act allows judges to modify sentencing. </t>
  </si>
  <si>
    <t>Providing judicial discretion to modify sentences in the interest of justice</t>
  </si>
  <si>
    <t xml:space="preserve">Sets a process for OSPI to track and investigate complaints. </t>
  </si>
  <si>
    <t xml:space="preserve">Creates a model policy and procedure to protect students from discrimination. Includes transgender and gender expansive students are having the right to their preferred name and pronouns at school. </t>
  </si>
  <si>
    <t>Expands health disparities council and adds GCDE as a member.</t>
  </si>
  <si>
    <t>Reed</t>
  </si>
  <si>
    <t>Scott</t>
  </si>
  <si>
    <t>HB 1402</t>
  </si>
  <si>
    <t xml:space="preserve">By January 31 2026, requests to CMS (Center for Medicaid Services) to modify applicable waivers so parents who provide personal care to their minor children with developmental disabilities receive payment for provide extraordinary care services. </t>
  </si>
  <si>
    <t xml:space="preserve">A request by the uniform law commission. Allows an individual who is incapacitated to create a custodial trust of property to another person by a written transfer and sets forth the process to do this. </t>
  </si>
  <si>
    <t>HB 1052/  SB 5038</t>
  </si>
  <si>
    <t>HB 1200/  SB 5211</t>
  </si>
  <si>
    <t>HB 1262/  SB 5228</t>
  </si>
  <si>
    <t>Santos/  Ricelli</t>
  </si>
  <si>
    <t>HB 1124/  SB 5112</t>
  </si>
  <si>
    <t>Simmons/ Bateman</t>
  </si>
  <si>
    <t>Right to repair for mobility equipment for persons with physical disabilities</t>
  </si>
  <si>
    <t xml:space="preserve">Requires equipment manufacturers to make parts, tools, software, firmware and documentation available to owners and repairers of power wheelchairs and power assist devices. </t>
  </si>
  <si>
    <t>Status 2/6</t>
  </si>
  <si>
    <t>Public hearing 2/3. No vote taken in committee to date.</t>
  </si>
  <si>
    <t>Passed out of community safety and sent to Rules (House).</t>
  </si>
  <si>
    <t>Hearing 1/29 in house; Passed out of Human Services in the Senate and sent to Ways &amp; Means--scheduled for hearing on 2/10 4pm</t>
  </si>
  <si>
    <t xml:space="preserve">Public hearing 1/15. </t>
  </si>
  <si>
    <t>Public hearing 2/3; executive session 2/10 at 1:30 community safety</t>
  </si>
  <si>
    <t>Passed health care and wellness send to rules 2/4</t>
  </si>
  <si>
    <t>1st sub passed and sent to rules 2/6</t>
  </si>
  <si>
    <t>Passed chamber</t>
  </si>
  <si>
    <t>No hearing in house; scheduled for public hearing in senate health and long term care 2/13 8:00</t>
  </si>
  <si>
    <t>HB 1826/SB 5680</t>
  </si>
  <si>
    <t>Gregerson/Hansen</t>
  </si>
  <si>
    <t>HB 1795/   SB 5654</t>
  </si>
  <si>
    <t>Addressing restraint or isolation of students in public schools and educational programs</t>
  </si>
  <si>
    <t>1:30 hearing on 2/10 House education committee/Senate early learning and K-12 Education hearing 10:30</t>
  </si>
  <si>
    <t>Concerning job postings requiring driver's licenses</t>
  </si>
  <si>
    <t>Limits employer's requiring a driver's license unless driving is an essential function of the job.</t>
  </si>
  <si>
    <t>Status 2/14</t>
  </si>
  <si>
    <t>Passed House (EHB 1052)</t>
  </si>
  <si>
    <t>House Early Learning and Human Services executive session 2/14 8:00; Senate Ways and Means hearing 2/10</t>
  </si>
  <si>
    <t>Executive session House Civil Rights and Judiciary 2/18 10:30</t>
  </si>
  <si>
    <t>2/10 passed Community Safety; 2/13 referred to Rules</t>
  </si>
  <si>
    <t>On Senate Floor Calendar</t>
  </si>
  <si>
    <t>Referred to House Civil Rights and Judiciary</t>
  </si>
  <si>
    <t>2/7 Passed Labor and Workplace standards 2/11 referred to appropriations</t>
  </si>
  <si>
    <t>2/19 scheduled for public hearing House Consumer protection and Business 1:30; 2/14 scheduled for public hearing Senate Environment, Energy, and Technology 10:30</t>
  </si>
  <si>
    <t>2/17 executive session House Education 1:30 or 2/20 executive session House Education 8:00</t>
  </si>
  <si>
    <t>Status 2/20</t>
  </si>
  <si>
    <t>No executive session scheduled</t>
  </si>
  <si>
    <t>HB 1052: Referred to Law and Justice in Senate</t>
  </si>
  <si>
    <t>HB 1200: Referred to appropriations 2/19; SB 5211 hearing Ways &amp; Means 2/10</t>
  </si>
  <si>
    <t>2/18 1st sub passed House committee on Civil Rights &amp; Judiciary</t>
  </si>
  <si>
    <t>2/13 sent to Rules</t>
  </si>
  <si>
    <t>1262 placed on second reading</t>
  </si>
  <si>
    <t>HB 1262 Placed on second reading</t>
  </si>
  <si>
    <t xml:space="preserve">Passed chamber </t>
  </si>
  <si>
    <t>Referred to Civil Rights and Judiciary</t>
  </si>
  <si>
    <t>2/13 1st reading House Health and Long Term Care</t>
  </si>
  <si>
    <t>In appropriations</t>
  </si>
  <si>
    <t xml:space="preserve">2/13 no change in House; Senate scheduled for Executive Session 2/20 </t>
  </si>
  <si>
    <t>HB 1826: exec 2/21; SB 5680 exec 2/21</t>
  </si>
  <si>
    <t>HB 1795 passed House Education; Senate 2/13 hearing Early Learning and K-12 executive session not scheduled yet</t>
  </si>
  <si>
    <t>Bill that limits restraint and isolation of students in public schools.</t>
  </si>
  <si>
    <t>Callan/ Wilson, C</t>
  </si>
  <si>
    <t>1st cutoff</t>
  </si>
  <si>
    <t>Passed House awaiting hearing in Senate Law and Justice</t>
  </si>
  <si>
    <t>Placed on second reading</t>
  </si>
  <si>
    <t>Hearing in House Committee on Education 3/5 at 8:00 am</t>
  </si>
  <si>
    <t>HB no change/SB Passed out of Health and Long Term Care and sent to Rules 2/21</t>
  </si>
  <si>
    <t>HB referred to rules; SB referred to Rules</t>
  </si>
  <si>
    <t>HB referred to appropriations hearing scheduled 2/27 9:00; SB no executive action taken in committee</t>
  </si>
  <si>
    <t>No executive action taken</t>
  </si>
  <si>
    <t>Referred to Rules</t>
  </si>
  <si>
    <t>Passed Chamber</t>
  </si>
  <si>
    <t>House referred to appropriations/Executive Session Ways &amp; Means 2/28</t>
  </si>
  <si>
    <t>Executive Session in appropriations 2/28 9:00</t>
  </si>
  <si>
    <t>Executive Action 2/27 in Appropriations</t>
  </si>
  <si>
    <t>status 3/13</t>
  </si>
  <si>
    <t>passed chamber</t>
  </si>
  <si>
    <t>dead</t>
  </si>
  <si>
    <t xml:space="preserve">passed chamber </t>
  </si>
  <si>
    <t>Dead</t>
  </si>
  <si>
    <t>dead/Senate rules X file</t>
  </si>
  <si>
    <t>on floor calendar</t>
  </si>
  <si>
    <t>Passed both chambers</t>
  </si>
  <si>
    <t>Passed committee referred to rules</t>
  </si>
  <si>
    <t>referred to Labor and Commerce</t>
  </si>
  <si>
    <t>Status 4/3</t>
  </si>
  <si>
    <t xml:space="preserve">Public hearing in Ways and Means 4/5 at 12 pm. </t>
  </si>
  <si>
    <t>Passed out of committee to Rules</t>
  </si>
  <si>
    <t>Final version</t>
  </si>
  <si>
    <t>Synopsis of final version</t>
  </si>
  <si>
    <t>SB 5501</t>
  </si>
  <si>
    <t xml:space="preserve">Makes it illegal to have a drivers license qualification unless driving is an essential function of the job. </t>
  </si>
  <si>
    <t>Sanford</t>
  </si>
  <si>
    <t>Signed by Governor</t>
  </si>
  <si>
    <t>Tier 1 bills directly affect the disability community. Either the bill is especially designed to impact the disability community or it calls out a specific disability. For example: a bill that creates additional services for people with developmental disabilities is a tier 1 bill; Or a bill that impacts addiction/behavioral health services would impact those with substance use disorder; or a bill that directs businesses to turn on closed captions would impact the Deaf/late deafened/Hard of Hearing community</t>
  </si>
  <si>
    <t xml:space="preserve">Tier 2 </t>
  </si>
  <si>
    <t>These bills don't have any identified disproportionate impact on people with disabilities</t>
  </si>
  <si>
    <t>Tier 2 bills impact populations that have a higher occurance of people with disabilities within them. For example: bills that impact low income individuals would impact a lot of people with disabilities given the fact that people who receive SSI are low income; or a bill that impacts incarcerated people disproportionately impacts people with disabilities since people with disabilities are over represented in incarceration; or bill that impact low income housing disproportionately impact people with disabilities since people with disabilities are over represented in poverty level wages or a bill affecting tpublic transportation would be of importance to the disability community since many non drivers are people with disabilities. .</t>
  </si>
  <si>
    <t>HB 2088</t>
  </si>
  <si>
    <t>Concerning dietician licensure</t>
  </si>
  <si>
    <t>HB 2095</t>
  </si>
  <si>
    <t>Protecting vulnerable users of public ways</t>
  </si>
  <si>
    <t>HB 2089</t>
  </si>
  <si>
    <t>Supporting wildfire mitigation by modifying RCW 82.04.29005, concerning taxes on loan interest</t>
  </si>
  <si>
    <t>HB 2092</t>
  </si>
  <si>
    <t>Establishing a passenger rail advisory committee</t>
  </si>
  <si>
    <t>HB 2099</t>
  </si>
  <si>
    <t>Expanding access to the early childhood education and assistance program for military families.</t>
  </si>
  <si>
    <t>HB 2100</t>
  </si>
  <si>
    <t>Enacting an excise tax on large operating companies on the amount of payroll expenses above the minimum wage threshold of the additional medicare tax to fund services to benefit Washingtonians and establish the Well Washington fund account</t>
  </si>
  <si>
    <t>HCR 4407</t>
  </si>
  <si>
    <t>Specifying the status of bills, resolutions, and memorials</t>
  </si>
  <si>
    <t>Fitzgibbon</t>
  </si>
  <si>
    <t>SB 5822</t>
  </si>
  <si>
    <t>Concerning missing persons alert systems</t>
  </si>
  <si>
    <t>SB 5823</t>
  </si>
  <si>
    <t>Concerning patient advocates</t>
  </si>
  <si>
    <t>SB 5827</t>
  </si>
  <si>
    <t>Concerning the definition of a "qualifying discharge" for the Washington state veterans' preference program for civil service</t>
  </si>
  <si>
    <t>HB 2087</t>
  </si>
  <si>
    <t xml:space="preserve">Sets forth standards by which travel insurance can be offered in Washington. Stipulates coverage in the case of sickness accident, disability or death occurring during travel when other health benefits don't cover as a standalone. </t>
  </si>
  <si>
    <t>Addressing travel insurance</t>
  </si>
  <si>
    <t>HB 2097</t>
  </si>
  <si>
    <t>Authorizing counties to impose a business and occupation tax</t>
  </si>
  <si>
    <t xml:space="preserve">Allows counties to levy a businee and occupation tax to fund services related to behavioral health, public safety, transit and waste management. </t>
  </si>
  <si>
    <t>HB 2098</t>
  </si>
  <si>
    <t xml:space="preserve">Adjusting higher education funding </t>
  </si>
  <si>
    <t>HB 2094</t>
  </si>
  <si>
    <t>Requiring coroners to be appointed rather than elected.</t>
  </si>
  <si>
    <t>Currently whether a coroner is elected vs appointed is based on population. This would require all coroners to be appointed. The bill states this will save taxpayer dollars.</t>
  </si>
  <si>
    <t>Dufalt</t>
  </si>
  <si>
    <t xml:space="preserve">Removes a cap that exists in current law that currently limits workforce education taxes on large entities to $75,000,000. </t>
  </si>
  <si>
    <t>Removes a tax preference in current law that was intended to stimulate lending activity in WA's residential housing market. JLARC recommended modifying since it wasn't having the intended effect. This funding would go to various wildfire mitigation needs.</t>
  </si>
  <si>
    <t xml:space="preserve">Establishes the WA state Amtrak Cascades passenger rail advisory committee. It does stipulate certain membership however that membership does not explicitely include people with disabilities. SAIL is advocating for a designated seat for individuals with disabilities. </t>
  </si>
  <si>
    <t>Expands education for law enforcement on the crime of negligent driving with vulnerable victim user. Vulnerable user includes: pedestrian, person riding animal, person operating: a tractor, electric assisted bicyle, an electric personal assistive mobility device, a moped, a moter driven cycle, a motorized foot scooter, a motorcycle.</t>
  </si>
  <si>
    <t>HB 2105</t>
  </si>
  <si>
    <t xml:space="preserve">Concerning immigrant worker protections </t>
  </si>
  <si>
    <t>Ortiz-Self</t>
  </si>
  <si>
    <t>HB 2106</t>
  </si>
  <si>
    <t>Requiring carriers to provide substantive notice to health care providers and health care facilities about significant contracts modifications</t>
  </si>
  <si>
    <t>HB 2107</t>
  </si>
  <si>
    <t>Concerning notice requirements of identified hazards at construction worksites.</t>
  </si>
  <si>
    <t>Schmidt</t>
  </si>
  <si>
    <t>HB 2108</t>
  </si>
  <si>
    <t>Concerning the transfer of juvenile justice functions</t>
  </si>
  <si>
    <t>HB 2110</t>
  </si>
  <si>
    <t>Concerning personnel for ambulance service interfacility specialty care transports</t>
  </si>
  <si>
    <t>Schmick</t>
  </si>
  <si>
    <t>HB 2116</t>
  </si>
  <si>
    <t xml:space="preserve">Updating school enrichment funding </t>
  </si>
  <si>
    <t>Berquist</t>
  </si>
  <si>
    <t>HB 2118</t>
  </si>
  <si>
    <t>Concerning common interest community restrictions</t>
  </si>
  <si>
    <t>HB 2122</t>
  </si>
  <si>
    <t>Requiring hospitals to offer immunizations for influenza in certain cases</t>
  </si>
  <si>
    <t>Jacobsen</t>
  </si>
  <si>
    <t>HB 2135</t>
  </si>
  <si>
    <t>Modifying and extending the adaptive housing retail sales and use tax preference for disabled veterans</t>
  </si>
  <si>
    <t>Barnard</t>
  </si>
  <si>
    <t>HB 2144</t>
  </si>
  <si>
    <t xml:space="preserve">Requiring notices to employees when electronic monitoring is used to assist employers conducting performance evaluations. </t>
  </si>
  <si>
    <t>Parshley</t>
  </si>
  <si>
    <t>HB 2145</t>
  </si>
  <si>
    <t xml:space="preserve">Protecting patient access to discounted medications and health care services through Washington's safety net by preventing manufacturer limitations on the 304B drug pricing program. </t>
  </si>
  <si>
    <t>Thai</t>
  </si>
  <si>
    <t>HB 2148</t>
  </si>
  <si>
    <t>Creating the pay it forward program</t>
  </si>
  <si>
    <t>HB 2152</t>
  </si>
  <si>
    <t xml:space="preserve">Permitting the medical use of cannabis by qualifying patients in specified health care facilities. </t>
  </si>
  <si>
    <t>HB 2157</t>
  </si>
  <si>
    <t>Regulating high-risk artificial intelligence system development, deployment and use.</t>
  </si>
  <si>
    <t>HB 2161</t>
  </si>
  <si>
    <t>Concerning the general powers and duties of the attorney general's office.</t>
  </si>
  <si>
    <t>HB 2163</t>
  </si>
  <si>
    <t xml:space="preserve">Clarifying public defense caseload standards for local jurisdictions. </t>
  </si>
  <si>
    <t>Richards</t>
  </si>
  <si>
    <t>HB 2164</t>
  </si>
  <si>
    <t>Reducing litigation costs by removing barriers to postconviction DNA testing</t>
  </si>
  <si>
    <t>SB 5830</t>
  </si>
  <si>
    <t>Clarifying hate crimes to include political affiliation</t>
  </si>
  <si>
    <t>Fortunato</t>
  </si>
  <si>
    <t>SB 5837</t>
  </si>
  <si>
    <t>Concerning guardianship, conservatorship, and other protective arrangements</t>
  </si>
  <si>
    <t>Pedersen</t>
  </si>
  <si>
    <t>SB 5847</t>
  </si>
  <si>
    <t>Concerning access to medical care in workers compensation</t>
  </si>
  <si>
    <t>Saldana</t>
  </si>
  <si>
    <t>SB 5849</t>
  </si>
  <si>
    <t>Making financial education a graduation requirement in Washington state</t>
  </si>
  <si>
    <t>SB 5852</t>
  </si>
  <si>
    <t>Concerning immigrant worker protections</t>
  </si>
  <si>
    <t>SB 5855</t>
  </si>
  <si>
    <t>Concerning the use of face coverings by law enforcement officers</t>
  </si>
  <si>
    <t>Valdez</t>
  </si>
  <si>
    <t>SB 5858</t>
  </si>
  <si>
    <t>Providing pupil transportation safety net funding for special passengers</t>
  </si>
  <si>
    <t>Wellman</t>
  </si>
  <si>
    <t>SB 5859</t>
  </si>
  <si>
    <t>Expanding opportunities for competency based assessments in graduation pathway options</t>
  </si>
  <si>
    <t>SB 5866</t>
  </si>
  <si>
    <t>Expanding front line staffing within the department of children, youth and families</t>
  </si>
  <si>
    <t>SB 5870</t>
  </si>
  <si>
    <t>Establishing civil liability for suicide linked to the use of artificial intelligence systems</t>
  </si>
  <si>
    <t>SB 5873</t>
  </si>
  <si>
    <t>Concerning escorted leaves of absence for incarcerated individuals</t>
  </si>
  <si>
    <t xml:space="preserve">Wilson, C </t>
  </si>
  <si>
    <t>SB 5875</t>
  </si>
  <si>
    <t>Concerning school district liability for violation of the Washington law against discrimination</t>
  </si>
  <si>
    <t>SB 5881</t>
  </si>
  <si>
    <t>Providing enhanced medicaid payments to providers and hospitals</t>
  </si>
  <si>
    <t>SB 5882</t>
  </si>
  <si>
    <t>Concerning industrial insurance coverage for posttraumatic stress disorders affecting local correctional facility workers</t>
  </si>
  <si>
    <t>SB 5891</t>
  </si>
  <si>
    <t>Preserving records and artifacts regarding the historical treatment of people with intellectual and developmental disabilities at Northern state hospital.</t>
  </si>
  <si>
    <t>Wagoner</t>
  </si>
  <si>
    <t>SB 5892</t>
  </si>
  <si>
    <t>Concerning protection of the voter registration database</t>
  </si>
  <si>
    <t>Riccelli</t>
  </si>
  <si>
    <t>SB 5895</t>
  </si>
  <si>
    <t>Providing an alternative condition for extraordinary medical placement for incarcerated individuals</t>
  </si>
  <si>
    <t>SB 5900</t>
  </si>
  <si>
    <t>Permitting the medical use of cannabis by qualifying patients in specified health care facilities</t>
  </si>
  <si>
    <t>SB 5906</t>
  </si>
  <si>
    <t>Establishing data and personal safety protections within areas of public accommodation for all Washington residents</t>
  </si>
  <si>
    <t>Hansen</t>
  </si>
  <si>
    <t>Strengthening the financial stability of persons in the care of the department of children, youth and families</t>
  </si>
  <si>
    <t>Alvarado</t>
  </si>
  <si>
    <t>SB 5912</t>
  </si>
  <si>
    <t>Reinstating the indigent care task force</t>
  </si>
  <si>
    <t>SB 5913</t>
  </si>
  <si>
    <t>Clarifying public defense caseload standards for local jurisdictions</t>
  </si>
  <si>
    <t>SB 5914</t>
  </si>
  <si>
    <t>Concerning public defense services</t>
  </si>
  <si>
    <t>SB 5916</t>
  </si>
  <si>
    <t>Concerning non opioid treatment for pain</t>
  </si>
  <si>
    <t>Harris</t>
  </si>
  <si>
    <t xml:space="preserve">Makes children of military members eligible for ECE program if they are &gt;36% state median income and at or below the maximum household income for working connections childcare. </t>
  </si>
  <si>
    <t xml:space="preserve">High earning job holders (over $125,000) pay additional taxes. This bill would require large companies (excess of $5,000,000 in gross sales) employing high earners to share that tax burden by paying a payroll expense tax which would be deposited in the Well Washington account that will mitigate impacts of loss of federal funding to vulnerable Washingtonians. </t>
  </si>
  <si>
    <t>Requires employers to post a notice about worker rights with other required notices and inform workers when their records will be inspected by the federal government. They must also provide results of the inspection to workers. Information to be posted will be written by the AGs office and provided in 5 most commonly used non English languages.</t>
  </si>
  <si>
    <t xml:space="preserve">Increases transparency in insurance contracting by requiring notice of changes to insurance that impact contracts and ultimately impact services for patients.  </t>
  </si>
  <si>
    <t xml:space="preserve">Makes the rule that hazards be reported back to employers permanent. Prior language was that the notice requirement would sunset June 30, 2026. </t>
  </si>
  <si>
    <t>Transfers all juvenile justice functions from DCYF to DOC including all personnel, records, services etc.</t>
  </si>
  <si>
    <t>Sets a standard for qualifications of personnel for an ambulance service to transport critically ill patients between facilities.</t>
  </si>
  <si>
    <t xml:space="preserve">Creates a step up to the current tax structure for school enrichment funding levels beginning in 2030. In 2030 maximum levy increases from $2.50 per $1,000 in assessed value for property in the district or the max per pupil limit (whichever is less) to $3 per $1,000 or the per pupil max (whichever is less). </t>
  </si>
  <si>
    <t xml:space="preserve">Prevents a community association from making additional restrictions on the use of a unit unless the unit owner agrees to the change. </t>
  </si>
  <si>
    <t>Beginning 7/1/2027 all hospitals are required to offer immunizations for influenza for inpatients over age 65 or with chronic health conditions unless it is contraindicated.</t>
  </si>
  <si>
    <t xml:space="preserve">Gives a purchaser of an adapted housing project who has paid the taxes and materials a remittance on a portion of the taxes. These projects are created for disabled veterans. </t>
  </si>
  <si>
    <t>Requires employers to notify employees if they are using electronic monitoring to evaluate an employee's performance. This also has to be shared at the time of job offer. Employees may file a complaint with LnI if they are not notified and may be able to obtain civil remedies.</t>
  </si>
  <si>
    <t xml:space="preserve">Makes it illegal for manufacturers to restrict access to a 340B drug unless it is prohibited by federal law. It also makes it illegal for a manufacturer to require entities to require covered entities to submit claims and other data to receive the 340B drug. </t>
  </si>
  <si>
    <t xml:space="preserve">Creates a the pay it forward program where college student participants receive tuition and fees and then pay the money back after graduation over time. Payments cannot exceed 3.5% of the graduates income. </t>
  </si>
  <si>
    <t xml:space="preserve">Requires hospitals, nursing homes, and hospice care centers to develop policies consistent with Washington state law to allow medical use of cannabis for terminally ill people. </t>
  </si>
  <si>
    <t xml:space="preserve">Requires developers of high risk AI systems to follow certain rules. High risk AI systems make decisions on their own without human review. Developers must demonstrate reasonable care by telling buyers about limitations and any risk of algorithmic discrimination and tell how it was evaluated. They must also tell how what they did to mitigate the risks they identified and let people know how the tool should be used and not be used. They  must also make synthetic content recognizable and detectable. The deployer must protect consumers from forseeable risks associated with the products they deploy and must complete an impact assessment of the AI prior to deployment. Stipulates that AI may not be used to discriminate and includes disability as one of the protected classes.  </t>
  </si>
  <si>
    <t xml:space="preserve">When the attorney general believes that a person or entity has violated the US constitution or the WA state constitution they may demand access to records, communications, books etc that are relevant to the subject matter of an investigation before a civil proceeding. The demand must contain specific information outlined in the bill. </t>
  </si>
  <si>
    <t xml:space="preserve">Adds flexibility to existing laws on caseloads by adding that standards should be adopted by local legislative authorities if practicable. </t>
  </si>
  <si>
    <t>Allows a convicted person to request DNA testing if they believe that the results would support their claim of innocence.</t>
  </si>
  <si>
    <t>Requires Washington State Patrol to create an amber alert plan for cooperation between local, tribal and other law enforcement, state agencies, and voluntary cooperation by radio and tv stations to enhance the public's ability to assist in recovering vulnerable people including children, seniors, and endangered persons. People with disabilities are considered endangered persons.</t>
  </si>
  <si>
    <t>Requires hospitals to have a staff member that is a patient advocate available 24 hours every day to help patients navigate the health care system. There are some exceptions to this including rural hospitals, an island in Skagit county, and hospitals not designated as critical access hospitals. Takes effect January 1, 2027</t>
  </si>
  <si>
    <t xml:space="preserve">Addresses a gap in the system where active duty military may be denied veteran's preference because they do not yet meet the definition of veteran because they are still serving. </t>
  </si>
  <si>
    <t xml:space="preserve">Adds political affiliation to the hate crime statute </t>
  </si>
  <si>
    <t xml:space="preserve">Alters laws around guardianship and guardian ad litem. Says that reports or evaluations of an adult subject to guardianship are sealed but are available to proposed guardians, conservators and their attorneys as well as the petitioner. States respondents to a proceeding of conservatorship must be appointed a lawyer if they object to the petition, they request one or the court feels that their rights and interests cannot otherwise be adequately protected and represented. There is an extensive section on supported decision making. </t>
  </si>
  <si>
    <t>Changes language to reflect that occupational best practices guidelines provided by LNI should be followed only when medically appropriate as determined by the provider. Also says that employers have to let injured workers know that they have a right to get medical attention. Sets expectations for treatment for self insured employers.</t>
  </si>
  <si>
    <t xml:space="preserve">Requires all high schools to provide all high school students with financial eduction by the 2029-2030 school year. </t>
  </si>
  <si>
    <t xml:space="preserve">Makes it illegal for a law enforcement officer to wear a facial covering so that they are reasonably identifiable. </t>
  </si>
  <si>
    <t xml:space="preserve">Requires OSPI to provide funding for transportation to school districts who need it for transporting "special passengers" which include homeless students, foster students and students with disabilities. </t>
  </si>
  <si>
    <t xml:space="preserve">Gives the option for students to complete a competency based assessment that ensures college level placement in higher ed. </t>
  </si>
  <si>
    <t xml:space="preserve">Increases staffing in child protective services by decreasing staffing in areas that don't directly serve the public. </t>
  </si>
  <si>
    <t xml:space="preserve">Requires a chat bot operator to inform the public that they are artificially generated. Requires a referral to crisis services if a user expresses suicidal ideation, suicide or self harm. Requires reminders to take a break every 3 hours. Allows civil penalties and liability for those who are harmed by AI chatbots/companions. </t>
  </si>
  <si>
    <t xml:space="preserve">Prohibits early learning and childcare programs from collecting immigration or citizenship status and from allowing ICE to enter a non public area without a warrant. Requires services to be provided to all families regardless of immigration status. </t>
  </si>
  <si>
    <t>SB 5911</t>
  </si>
  <si>
    <t xml:space="preserve">Disallows DCYF from applying benefits for those in care to the cost of care and requires fund to be put away for the future of the person in care. </t>
  </si>
  <si>
    <t xml:space="preserve">Reinstates the indigent care task force to examine the current system in Washington for providing representation to persons who could not otherwise afford counsel. </t>
  </si>
  <si>
    <t xml:space="preserve">Requires health plans to ensure that non-opioid painkillers are not disadvantaged or nonpreferred or having more restrictive practices than opioids. </t>
  </si>
  <si>
    <t>Requires the state to appropriate funds for public defense to be disbursed to counties. Beginning in 2027 funds appropriated shall be 10% of the cost of public defense services and go up annually until it reaches 30% in 2031.</t>
  </si>
  <si>
    <t>SB 5918</t>
  </si>
  <si>
    <t>Providing funding for school materials, supplies, and operating costs</t>
  </si>
  <si>
    <t>ARL OSPI- Increases funding for materials, supplies and operating costs starting in the 2026-2027 school year by giving each school district a minimum allocation of $100 per FTE student and giving schools that receive less that $100,000 and additional allocation to bring total funding for this purpose to $100,000.</t>
  </si>
  <si>
    <t>HB 2168</t>
  </si>
  <si>
    <t>Facilitating the rapid sharing of overdose mapping information for overdose protection</t>
  </si>
  <si>
    <t>Manjarrez</t>
  </si>
  <si>
    <t>HB 2169</t>
  </si>
  <si>
    <t>Strengthening the financial stability of persons in the care of the department of children, youth, and families</t>
  </si>
  <si>
    <t>Callan</t>
  </si>
  <si>
    <t xml:space="preserve">Creates a centralized resource to provide near real time overdose analysis and coordinate among agencies to quickly identify needs and provide short and long term solutions while protecting rights and privacy of individuals. Uses an overdose detection mapping application and creates an interface to connect EMS. </t>
  </si>
  <si>
    <t xml:space="preserve">Beginning 1/1/2027, DCYF may not apply any benefits or other payments to cost of care for 18-21 year olds in the care of DCYF. Directs DCYF to assist this group in getting SSI benefits. Funds received are then collected for the future of the person. </t>
  </si>
  <si>
    <t>Allows interstate licensure to increase access to dietician services</t>
  </si>
  <si>
    <t>HB 2171</t>
  </si>
  <si>
    <t>Steele</t>
  </si>
  <si>
    <t>HB 2174</t>
  </si>
  <si>
    <t>Establishing accident risk zones</t>
  </si>
  <si>
    <t>Klicker</t>
  </si>
  <si>
    <t>HB 2175</t>
  </si>
  <si>
    <t>Exempting providers of free durable medical equipment from retail sales and use tax for certain items</t>
  </si>
  <si>
    <t>Concerning court rules and procedures</t>
  </si>
  <si>
    <t>HB 2183</t>
  </si>
  <si>
    <t>Requiring counties to develop and implement heat response plans.</t>
  </si>
  <si>
    <t>HB 2184</t>
  </si>
  <si>
    <t>Concerning occupational therapists performing intramuscular needling</t>
  </si>
  <si>
    <t>HB 2185</t>
  </si>
  <si>
    <t>Concerning the office of homeless youth prevention and protection programs advisory committee</t>
  </si>
  <si>
    <t>Fey</t>
  </si>
  <si>
    <t>HB 2189</t>
  </si>
  <si>
    <t>Expanding eligibility for voluntary workers compensation settlements</t>
  </si>
  <si>
    <t>HB 2190</t>
  </si>
  <si>
    <t>Concerning language access providers' collective bargaining</t>
  </si>
  <si>
    <t>HB 2196</t>
  </si>
  <si>
    <t>Expanding access to PANDA PANS treatment</t>
  </si>
  <si>
    <t>HB 2197</t>
  </si>
  <si>
    <t>Designating English as the official language of the state</t>
  </si>
  <si>
    <t>Abell</t>
  </si>
  <si>
    <t>HB 2200</t>
  </si>
  <si>
    <t>Increasing access to data related to the safety and stability of residential settings for individuals with developmental disabilities</t>
  </si>
  <si>
    <t>Penner</t>
  </si>
  <si>
    <t>HB 2203</t>
  </si>
  <si>
    <t>Establishing a dental care pilot at the Rainier school residential habilitation center</t>
  </si>
  <si>
    <t>HB 2202</t>
  </si>
  <si>
    <t>Creating the offense of reckless interference with emergency operations</t>
  </si>
  <si>
    <t>SB 5920</t>
  </si>
  <si>
    <t>Providing protections for school districts against burdensome public records requests</t>
  </si>
  <si>
    <t>SB 5921</t>
  </si>
  <si>
    <t>Concerning psilocybin</t>
  </si>
  <si>
    <t>Salomen</t>
  </si>
  <si>
    <t>SB 5923</t>
  </si>
  <si>
    <t>Concerning critical access hospital designations in Skagit county.</t>
  </si>
  <si>
    <t>Expanding prescriptive authority for pharmacists</t>
  </si>
  <si>
    <t>Slatter</t>
  </si>
  <si>
    <t>SB 5924</t>
  </si>
  <si>
    <t>SB 5926</t>
  </si>
  <si>
    <t xml:space="preserve">Expanding the public records exemption for personal information of family home child care providers to all licensed or certified child care providers. </t>
  </si>
  <si>
    <t>SB 5927</t>
  </si>
  <si>
    <t xml:space="preserve">Capping the rate of increase for future workers' compensation cost-of-living adjustments </t>
  </si>
  <si>
    <t>SB 5933</t>
  </si>
  <si>
    <t>Schoesler</t>
  </si>
  <si>
    <t>SB 5934</t>
  </si>
  <si>
    <t>Orwall</t>
  </si>
  <si>
    <t>SB 5935</t>
  </si>
  <si>
    <t>Updating the office of homeless youth program provisions.</t>
  </si>
  <si>
    <t>SB 5936</t>
  </si>
  <si>
    <t xml:space="preserve">Concerning prevention of and remedies for human trafficking </t>
  </si>
  <si>
    <t>SB 5940</t>
  </si>
  <si>
    <t>Creating a housing assistance pilot program for youth enrolled in extended foster care</t>
  </si>
  <si>
    <t>SB 5942</t>
  </si>
  <si>
    <t>Concerning the department of children, youth and families accountability board</t>
  </si>
  <si>
    <t>SB 5944</t>
  </si>
  <si>
    <t>SB 5946</t>
  </si>
  <si>
    <t>Expanding income eligibility for the medical assistance program.</t>
  </si>
  <si>
    <t>Hasegawa</t>
  </si>
  <si>
    <t>SB 5947</t>
  </si>
  <si>
    <t>Establishing the Washington health care board</t>
  </si>
  <si>
    <t>SJR 8206</t>
  </si>
  <si>
    <t>Amending the constitution to establish a right to affordable health care.</t>
  </si>
  <si>
    <t>SCR 8406</t>
  </si>
  <si>
    <t xml:space="preserve">Reestablishing the joint select committee on civic health. </t>
  </si>
  <si>
    <t xml:space="preserve">Requires WSP in partnership with DCYF to create &amp; implement an endangered foster youth alert system that includes a plan for cooperation among local, state, tribal, and other law enforcement along with state agencies and broadcast alert systems in radio, television, etc. Requires each county to write a protocol for deploying rapid response teams to respond to reports of a missing individual who is the subject of a dependency proceeding.  Creates a foster youth empowerment account to pay for services for foster youth such as therapy and peer support. Creates a foster youth survivor and advocacy oversight board. </t>
  </si>
  <si>
    <t>Supporting foster youth--Foster youth safety and empowerment act.</t>
  </si>
  <si>
    <t>HB 2211</t>
  </si>
  <si>
    <t>Concerning medically tailored meals</t>
  </si>
  <si>
    <t>Reeves</t>
  </si>
  <si>
    <t>HB 2216</t>
  </si>
  <si>
    <t>Protecting emergency responders and emergency response operations in Washington</t>
  </si>
  <si>
    <t>HB 2217</t>
  </si>
  <si>
    <t>Concerning rehabilitative pathways for persons charged with certain felony offenses who have no prior felony convictions in adult criminal cases.</t>
  </si>
  <si>
    <t>HB 2218</t>
  </si>
  <si>
    <t>Concerning access to medical care in workers' compensation</t>
  </si>
  <si>
    <t>SB 5948</t>
  </si>
  <si>
    <t>Establishing deadlines for the universal health care commission</t>
  </si>
  <si>
    <t>SB 5951</t>
  </si>
  <si>
    <t>Expanding access to albuterol in public and private schools</t>
  </si>
  <si>
    <t>SB 5955</t>
  </si>
  <si>
    <t>Concerning the medicaid deprivatization act</t>
  </si>
  <si>
    <t>SB 5954</t>
  </si>
  <si>
    <t>Concerning veteran survivor tuition waiver eligibility</t>
  </si>
  <si>
    <t>Allows counties, cities, towns, or DOT to create accident risk zones in areas where there have been many accidents. A public hearing must be held prior to setting up the zone. After an area is designated an accident risk zone officials must conduct an engineering and traffic investigation to identify how to make the area safer. People who have traffic infractions within that zone will pay double the monetary penalty (ticket).</t>
  </si>
  <si>
    <t>Non profits that give away free durable medical equipment do not have to pay  tax on those items. Effective 1/1/2027</t>
  </si>
  <si>
    <t>HB 2178</t>
  </si>
  <si>
    <t>ARL/AOC: Extends the time to respond from 15 days to 30 days. Aligns other timelines with other state laws.</t>
  </si>
  <si>
    <t>By 7/1/2027 counties must created and adopt an extreme heat response plan in partnership with local boards of health/health districts. Plan must have immediate responses as well as long term strategies beyond the use of cooling centers. Plans must include high risk populations such as those 65+, medically vulnerable, pregnant women and children under the age of 6, and households making under 80% or less of area median income.</t>
  </si>
  <si>
    <t>Allows an occupational therapist to perform intramuscular needling which is a practice that uses a disposable flexible needle to stimulate myofacial trigger points for pain management and movement impairment if they have training to do so.</t>
  </si>
  <si>
    <t xml:space="preserve">Requires individuals with lived experience and individuals from populations that are disproportionately homess be added to the office of homeless youth prevention and protection advisory committee. People with disabilities are listed as a community with disproportionate impact. </t>
  </si>
  <si>
    <t xml:space="preserve">Extends the age for voluntary workers compensation settlement from age 50 to include all injured workers. </t>
  </si>
  <si>
    <t>This relates to spoken language access and adds to the collective bargaining scope to include missed appointments and cancellations</t>
  </si>
  <si>
    <t xml:space="preserve">Related to treatment of pediatric autoimmune neuropsychiatric disorders associated with streptococcal infections. Requires healthplans to provide treatment. </t>
  </si>
  <si>
    <t xml:space="preserve">Designates English as offical language of the state and states that information is not required to be provided in other language unless required by other statutes or federal law and encourages English language classes. Silent on ASL. </t>
  </si>
  <si>
    <t>Requires JLARC to do an audit of safety and stability outcomes across DSHS developmental disabilities residential services continuum to collect and compare data across RHC, SOLA, community based residential settings, group homes, etc for higher acuity/high behavior acuity levels. Data compared is calls to 911, ER visits, termination of residential services, and compare across settings. It will also compare staff retention rates across settings.</t>
  </si>
  <si>
    <t xml:space="preserve">Allows folks who have a history of needing deep sedation for dental care due to high medical or behavioral acuity to access dental services at Rainier on a fee for service basis and be admitted for no longer than 24 hours. </t>
  </si>
  <si>
    <t>Creates the offense of reckless interference with emergency operations if a person operates a vehicle on a public roadway when the roadway is closed due to hazardous conditions by an official barricade, sign, or emergency vehicle.</t>
  </si>
  <si>
    <t xml:space="preserve">Requires medically tailored meals that are provided by DSHS in LTC settings to be contracted to and provided by Washington state based non-profit organizations. </t>
  </si>
  <si>
    <t>Makes it illegal for a person to interfere with emergency responders (fire personnel) if they are in uniform conducting their duties. Makes it illegal for any agency of any county to investigate, enforce, or conduct surveillance that target people working or living in WA soley on the basis of race, religion, immigration, or citizenship status.</t>
  </si>
  <si>
    <t xml:space="preserve">Requires employers to inform injured workers that they have a right to seek treatment from a provider of their own choosing. Employers are prohibited from requiring or inducing an injured worker to seek treatment from a specific provider or clinic. </t>
  </si>
  <si>
    <t>Expands circumstances for escorted leave for funerals and serious medical illness of incarcerated persons' family members.</t>
  </si>
  <si>
    <t xml:space="preserve">Limits school district liability under WLAD to situations where the school district is negligent. The district is not liable if its agents or employees are in violation unless the district is negligent. </t>
  </si>
  <si>
    <t>Creates a medicaid enhanced provider account in the state treasury to fill the gap made by decreases in federal funding paid to medicaid caseloads when funds are appropriated for this purpose.</t>
  </si>
  <si>
    <t>When workers are employed in local correctional facilities it is presumed that post traumatic stress disorder is an occupational disease. Also extends this presumption to direct care nurses.</t>
  </si>
  <si>
    <t xml:space="preserve">Requires the SOS to organize, catalogue and store records in Northern state hospital archives by creating a preservation plan and hold all records in perpetuity. </t>
  </si>
  <si>
    <t xml:space="preserve">Makes it illegal to disclose information from the voter registration including WA driver's license/ID, SSN, full birthdate. Makes disclosure of any information from the voter registration database in violation of statute a class C felony. </t>
  </si>
  <si>
    <t>Incarcerated individuals with serious medical conditions that cannot be met by the department may be authorized for extraordinary medical placement.</t>
  </si>
  <si>
    <t>Allows schools to set up a cost schedule for records requests by requestors other than parents/guardians, district employees, or the press.</t>
  </si>
  <si>
    <t>Washington medical psilocybin act. Makes it legal to use psilocybin for medical purposes.</t>
  </si>
  <si>
    <t>Stipulates that a hospital designated by CMS as critical access is eligible for payment regardless of beneficiary's managed care enrollment status.</t>
  </si>
  <si>
    <t>Expands the practice of pharmacy to allow diagnosis and prescribing of drugs and devices based on education, training and experience of pharmacists to help address the provider shortage.</t>
  </si>
  <si>
    <t xml:space="preserve">Makes personal information of any individual or entity licensed/certified by DCYF to provide childcare exempt from disclosure. </t>
  </si>
  <si>
    <t xml:space="preserve">Caps adjustments to workers comp to a max of 3%. </t>
  </si>
  <si>
    <t xml:space="preserve">Establishes a statewide data registry to foster collaboration and result in overdose mapping for EMS and other providers </t>
  </si>
  <si>
    <t xml:space="preserve">Clarifies definition of homeless youth using Hope Centers as unaccompanied homeless youth and makes this change throughout. Additionally defines a youth as an unemancipated youth 21 years of age in a transitional living program for unaccompanied youth and stipulates that an emancipated minor can be considered a young adult for the purpose of eligibility for programs administered by the office of homeless youth. </t>
  </si>
  <si>
    <t xml:space="preserve">Makes it so a business entity can be prosecuted if it knowingly engages in human trafficking or if an employee does that and can be fined or disbarred. </t>
  </si>
  <si>
    <t xml:space="preserve">Creates a 2 year pilot for 50 youth receiving extended foster care services to be housed subject to appropriations. </t>
  </si>
  <si>
    <t xml:space="preserve">Creates accountability board for DCYF within OFM to provide independent accountability oversight. Stipulates board makeup and includes those with lived experience. </t>
  </si>
  <si>
    <t>Focused on spoken language and expands bargaining to include fees for missed appointments and cancellations. Silent on ASL</t>
  </si>
  <si>
    <t>Requires HCA to submit a state plan amendment to CMS to allow people who have an income equal to or below 300% of FPL to be eligible for the medical assistance program</t>
  </si>
  <si>
    <t xml:space="preserve">Establishes a health care board to design and implement a WA health plan to provide all medically necessary health care services for all residents of the state. </t>
  </si>
  <si>
    <t>Requires the commission to submit a report with final recommendations by 12/1/27; establish advisory committees by 12/1/28 including finance, citizen, provider; by 12/1/29 draft legislation to establish universal health care system in the state</t>
  </si>
  <si>
    <t>Beginning in 27-28 school year authorizes school districts and private schools to have a supply of albuterol and administer appropriately.</t>
  </si>
  <si>
    <t>Waives tuition and fees for surviving spouses who meet eligibility periods or is within a 10 year period from the date of death, date of total disability, or federal determination of POW/MIA status or service connected death/total disability.</t>
  </si>
  <si>
    <t xml:space="preserve">Restricts DOH from extending contracts to managed care organizations which are fiscal intermediaries, All medicaid payments will be made directly from the state to providers on a fee for service basis. Allows HCA to create a division for these administrative functions. Creates a care coordination account in the treasury for providers to be compensated for care coordination when it improves health outcomes and reduces unnecessary utilization and promotes culturally responsive care. Services include, patient navigation, transportation, interdisciplinary care planning, chronic disease management, specialist consultations to primary care, programs for specialized care needs including those with serious mental illness and substance use disorders, behavioral health integration, and culturally competent outreach. </t>
  </si>
  <si>
    <t>HB 2225</t>
  </si>
  <si>
    <t>Concerning regulation of artificial intelligence companion chatbots.</t>
  </si>
  <si>
    <t>HB 2226</t>
  </si>
  <si>
    <t>Addressing representation within the governing body of a public tranportation benefit area</t>
  </si>
  <si>
    <t>HB 2227</t>
  </si>
  <si>
    <t>Providing a real estate excise tax exemption for the sale of qualified affordable housing</t>
  </si>
  <si>
    <t>Ramel</t>
  </si>
  <si>
    <t>HB 2230</t>
  </si>
  <si>
    <t>Streamlining monitoring and oversight activities related to community residential service business providers</t>
  </si>
  <si>
    <t>Zahn</t>
  </si>
  <si>
    <t>HB 2231</t>
  </si>
  <si>
    <t>HB 2238</t>
  </si>
  <si>
    <t>Concerning statewide food security</t>
  </si>
  <si>
    <t>HB 2242</t>
  </si>
  <si>
    <t>Preserving access to preventative services by clarifying state authority and definitions</t>
  </si>
  <si>
    <t>Bronoske</t>
  </si>
  <si>
    <t>SB 5956</t>
  </si>
  <si>
    <t>Addressing artificial intelligence, student discipline, and surveillance in public schools</t>
  </si>
  <si>
    <t>Nobles</t>
  </si>
  <si>
    <t>SB 5957</t>
  </si>
  <si>
    <t>2026 Legislative Session</t>
  </si>
  <si>
    <t>Ley</t>
  </si>
  <si>
    <t>Stipulates that a county W of Cascades w/pop 400,00 and border touching another state must have proportional representation with no city or county having more than 3 members.</t>
  </si>
  <si>
    <t>Limits use of AI decision making and biometric monitoring in schools. States no AI decision system can be the sole determinant of discipline decisions. Prohibits use of prediction scores or classifications to remove, suspend, expell or refer students to law enforcement. Data from school surveillance technology must be considered with independent human investigation and consideration of context.</t>
  </si>
  <si>
    <t xml:space="preserve">Changes language related to low income home ownership from "self help housing" to "ownership housing". Defines "ownership housing" as residences provided for ownership by low-income individuals and families. </t>
  </si>
  <si>
    <t xml:space="preserve">To reduce duplicative reviews and audits on providers of residential services for people with DD/ID, DSHS may conduct no more than 1 routine annual review per community residential services provider and must combine reviews where possible. Incident reports are not included in this and may require their own investigations and oversight activities.  </t>
  </si>
  <si>
    <t>Enhancing penalties for felony offenses committed at a post secondary institution</t>
  </si>
  <si>
    <t>Allows the prosecuting attorney to file a special allegation of attempting to conceal identity if the offense took place on the premises of a secondary institution and the defendant wore a mask, hood or other item to conceal any part of their face when they committed the act or flight therefrom.</t>
  </si>
  <si>
    <t>Directs the Director of the Dept of Agriculture to monitor food system performance and coordinate statewide food security and to work collaboratively with state, local and federal agencies, tribes, nonprofits, research institutions and industry experts related to agricultural resilience and food access. Additionally requires convening DOH, DSHS, state conservation commission, UW, WSU, members of food policy forum and non profit hunger relief orgs to develop strategy with engagement from tribes. States parameters for strategy.</t>
  </si>
  <si>
    <t>SB 5967</t>
  </si>
  <si>
    <t xml:space="preserve">Allows DOH to issue recommendations for preventative care such as vaccinations on its website and/or the US preventative services task force based on scientific evidence. Requires health plans to cover immunizations recommended consistent with DOH guidance as well as additional preventative care screenings for women. </t>
  </si>
  <si>
    <t>Preservin access to preventative services by clarifying state authority and definitions</t>
  </si>
  <si>
    <t>Cleveland</t>
  </si>
  <si>
    <t>HB 2244</t>
  </si>
  <si>
    <t>Adopting recommendations of the public records exemptions accountability committee in its 2025 annual report.</t>
  </si>
  <si>
    <t>HB 2250</t>
  </si>
  <si>
    <t xml:space="preserve"> Concerning residency requirements for charity care</t>
  </si>
  <si>
    <t>Engell</t>
  </si>
  <si>
    <t>HB 2252</t>
  </si>
  <si>
    <t>Concerning the preservation and inspection of state historical records</t>
  </si>
  <si>
    <t xml:space="preserve">Farivar </t>
  </si>
  <si>
    <t>HB 2253</t>
  </si>
  <si>
    <t>Concerning updates to the licensing division of the department of children, youth and families</t>
  </si>
  <si>
    <t>Bernbaum</t>
  </si>
  <si>
    <t>Reintroduces all bills from last session into the house of origin with the original bill numbers</t>
  </si>
  <si>
    <t>SB 5969</t>
  </si>
  <si>
    <t>Fulfilling high school and beyond plan requirements with individualized education program plans</t>
  </si>
  <si>
    <t>SB 5970</t>
  </si>
  <si>
    <t>Making the property tax exemption for multipurpose senior citizen centers permanent</t>
  </si>
  <si>
    <t>SB 5978</t>
  </si>
  <si>
    <t>Establishing the Washington guaranteed admissions program and requiring student notifications</t>
  </si>
  <si>
    <t>SB 5979</t>
  </si>
  <si>
    <t>Improving state responses to dependent children and the risk of harm from high potency synthetic opioids and caregive substance abuse.</t>
  </si>
  <si>
    <t>SB 5981</t>
  </si>
  <si>
    <t>Protecting patient access to discounted medications and health care services through Washington's health care safety net by preventing manufacturer limitations on the 340B drug pricing program</t>
  </si>
  <si>
    <t>At the next general election an amendment to the constitution will be presented to the voters. The amendment would create a right to affordable healthcare for every resident of Washington to have access to cost effective, clinically appropriate and affordable healthcare. It also states that the obligation of the state in this right must be balanced by the need to fund essential public services.</t>
  </si>
  <si>
    <t xml:space="preserve">This committee was formed in 2024 and continues to meet. The bill states the work is still continuing and wants to be reestablished and will provide reports in 2027,2028, and 2029. The composition of this committee is elected officials of both parties and chambers. Staff support is provided by the Lt Governor's office.  </t>
  </si>
  <si>
    <t>Tier 1 2026</t>
  </si>
  <si>
    <t>New legislation that dropped in 2026 session that is tier 1</t>
  </si>
  <si>
    <t>Tier 2 2026</t>
  </si>
  <si>
    <t>New legislation that dropped in 2026 session that is tier 2</t>
  </si>
  <si>
    <t>Tier 1 2025</t>
  </si>
  <si>
    <t>Tier 1 legislation from 2025 session that is re-introduced for 2026</t>
  </si>
  <si>
    <t>Short lst 2025</t>
  </si>
  <si>
    <t>Bills identified by the legislative subcommittee for focus during the 2025 session and their status at the end of session</t>
  </si>
  <si>
    <t>Short lst 2026</t>
  </si>
  <si>
    <t xml:space="preserve">Bills identified by the legislative subcommittee for focus during the 2026 session </t>
  </si>
  <si>
    <t>Term</t>
  </si>
  <si>
    <t>Meaning</t>
  </si>
  <si>
    <t xml:space="preserve">Companion </t>
  </si>
  <si>
    <t>End of 2025 Session</t>
  </si>
  <si>
    <t xml:space="preserve">Current Status </t>
  </si>
  <si>
    <t>Reintroduced</t>
  </si>
  <si>
    <t>HB 1002</t>
  </si>
  <si>
    <t>Recognizing posttraumatic stress disorder as an occupational disease for county coroners, examiners, and investigative personnel.</t>
  </si>
  <si>
    <t xml:space="preserve">RCW already recognizes various occupations at being at high risk of PTS, this adds coroners, examiners and investigative personnel to the list of occupations at risk of PTS as a result of their occupations. </t>
  </si>
  <si>
    <t>Abbarno</t>
  </si>
  <si>
    <t>HB 1035</t>
  </si>
  <si>
    <t>Secondary traumatic stress in the higher education workforce</t>
  </si>
  <si>
    <t xml:space="preserve">Requires the college board to develop model policies and practices to prevent and address secondary traumatic stress in the workforce in higher education. </t>
  </si>
  <si>
    <t>HB 1046</t>
  </si>
  <si>
    <t>Protecting the vulnerable by providing immunity from civil liability for damage to a motor vehicle arising from the rescue of vulnerable persons or domestic animals.</t>
  </si>
  <si>
    <t xml:space="preserve">Creates a new section in statute that makes a person who causes damage to a vehicle to remove a vulnerable adult or domestic animal not liable for damage to the vehicle. </t>
  </si>
  <si>
    <t>HB 1052</t>
  </si>
  <si>
    <t>SB 5038</t>
  </si>
  <si>
    <t>HB 1070</t>
  </si>
  <si>
    <t>Concerning industrial insurance coverage for posttraumatic stress disorders affecting correctional facility workers.</t>
  </si>
  <si>
    <t xml:space="preserve">Adds correctional facility workers as an eligible occupation of those who may experience posttraumatic stress as a part of their job and therefore be eligible for industrial insurance coverage. </t>
  </si>
  <si>
    <t>Davis</t>
  </si>
  <si>
    <t>SB 5043</t>
  </si>
  <si>
    <t>HB 1106</t>
  </si>
  <si>
    <t>Recognizing the tremendous sacrifices made by our military veterans by phasing down the disability rating requirements to ensure more disabled veterans are eligible for property tax relief.</t>
  </si>
  <si>
    <t>Phases out the percent disabled rating by reducing it from 80% now to 60% in 2026, 40% in 2027, 20% in 2028. The combined percentage disability rating drives the amount of monthly compensation a veteran (or surviving spouse) receives.</t>
  </si>
  <si>
    <t>HB 1124</t>
  </si>
  <si>
    <t>SB 5112</t>
  </si>
  <si>
    <t>HB 1130</t>
  </si>
  <si>
    <t>Concerning utilization of Developmental Disability waivers</t>
  </si>
  <si>
    <t>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t>
  </si>
  <si>
    <t>HB 1158</t>
  </si>
  <si>
    <t xml:space="preserve">Improving community inclusion services for individuals with developmental disabilities. </t>
  </si>
  <si>
    <t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t>
  </si>
  <si>
    <t>HB 1159</t>
  </si>
  <si>
    <t>Concerning the crime of endangerment with a controlled substance</t>
  </si>
  <si>
    <t xml:space="preserve">States a person is guilty of endangerment with a controlled substance if they allow a child or vulnerable adult ingest, absorb, inhale or have contact with a controlled substance other than cannabis unless it is for medical purposes with a prescription. </t>
  </si>
  <si>
    <t>HB 1165</t>
  </si>
  <si>
    <t xml:space="preserve">Expanding access to the property tax exemption program for seniors, people retired due to disability, and veterans with disabilities. </t>
  </si>
  <si>
    <t xml:space="preserve">Expands percentage of income categories for each income threshold beginning in 2027 based on a percentage of county median household income adjusted every three years. </t>
  </si>
  <si>
    <t>Shavers</t>
  </si>
  <si>
    <t>HB 1179</t>
  </si>
  <si>
    <t>Providing a property tax valuation freeze for senior citizens and disabled veterans.</t>
  </si>
  <si>
    <t xml:space="preserve">If a person is 61 and retired due to disability or a veteran including those w/service related disabilities regardless of income level the assessed value of their residence remains the same as the year they became eligible for the program. </t>
  </si>
  <si>
    <t>Votz</t>
  </si>
  <si>
    <t>HB 1200</t>
  </si>
  <si>
    <t xml:space="preserve">By January 31 2026, requests to CMS to modify applicable waivers so parents who provide personal care to their minor children with developmental disabilities receive payment for provide extraordinary care services. </t>
  </si>
  <si>
    <t>SB 5211</t>
  </si>
  <si>
    <t>HB 1234</t>
  </si>
  <si>
    <t>Concerning mental health counselors, marriage and family therapists, and social workers advisory committee</t>
  </si>
  <si>
    <t>Makes language changes to the composition of the advisory committee.</t>
  </si>
  <si>
    <t>SB 5449</t>
  </si>
  <si>
    <t>HB 1241</t>
  </si>
  <si>
    <t>Students with disabilities</t>
  </si>
  <si>
    <t xml:space="preserve">Requires school districts to provide parents of students eligible for special education with information about accessing special education guidance, the office of the education ombuds, parents right to get information in a language they understand. If parents request that a student be evaluated for a disability or for eligibility for sp. ed. the school will inform the parent about the referral and evaluation process and within 22 calendar days conduct an initial evaluation and notify the parent of the decision. </t>
  </si>
  <si>
    <t>Pollet</t>
  </si>
  <si>
    <t>HB 1243</t>
  </si>
  <si>
    <t>DSHS overpayments</t>
  </si>
  <si>
    <t xml:space="preserve">Allows DSHS to waive overpayments and collections of overpayments of the aged, blind and disabled assistance program. </t>
  </si>
  <si>
    <t>SB 5079</t>
  </si>
  <si>
    <t>HB 1257</t>
  </si>
  <si>
    <t>Extending special education services to students with disabilities until the end of the school year in which the student turns 22.</t>
  </si>
  <si>
    <t xml:space="preserve">By 10/26 OSPI, DSHS, and DSB will update the implementation plan to provide transition services to students between ages of 16-22 and ensure seamless transition from school to postschool life. Currently law goes until age 21. </t>
  </si>
  <si>
    <t>SB 5253</t>
  </si>
  <si>
    <t>HB 1259</t>
  </si>
  <si>
    <t>Concerning supervision requirements for behavioral health professionals in elementary and secondary public schools.</t>
  </si>
  <si>
    <t xml:space="preserve">Requires student achievement council and institutions of higher education to collaborate with OSPI to establish standards for behavioral health graduates to satisfy supervision requirements for licensing and certification while serving as behavioral health professionals in elementary and secondary public schools. </t>
  </si>
  <si>
    <t>HB 1262</t>
  </si>
  <si>
    <t>Santos</t>
  </si>
  <si>
    <t>SB 5228</t>
  </si>
  <si>
    <t>HB 1263</t>
  </si>
  <si>
    <t>Essential needs program uses</t>
  </si>
  <si>
    <t>People who are transitioning off HEN and still have a housing need may still receive it without a formal referral from DSHS.</t>
  </si>
  <si>
    <t>SB 5232</t>
  </si>
  <si>
    <t>HB 1310</t>
  </si>
  <si>
    <t>Special education funding</t>
  </si>
  <si>
    <t>Removes the cap on special education services and requires OSPI to provide IEP templates, guidance and analyze data. Requires students to be served in the least restrictive environment.</t>
  </si>
  <si>
    <t>SB 5307</t>
  </si>
  <si>
    <t>HB 1344</t>
  </si>
  <si>
    <t>Increasing access to respite care for those with intellectual and developmental disabilities and their caregivers</t>
  </si>
  <si>
    <t>By Sept 1 2025 DSHS must submit a waiver amendment to CMS to add respite care to available services to basic plus, and children's intensive in-home behavioral support waivers.</t>
  </si>
  <si>
    <t>HB 1357</t>
  </si>
  <si>
    <t>Providing special education funding and support for inclusionary practices</t>
  </si>
  <si>
    <t>Requires OSPI to create a grant program for up to 25 pilot schools to support school wide centers of excellence for inclusionary practices</t>
  </si>
  <si>
    <t>Stonier</t>
  </si>
  <si>
    <t>HB 1359</t>
  </si>
  <si>
    <t>Reviewing laws related to criminal insanity and competency to stand trial.</t>
  </si>
  <si>
    <t xml:space="preserve">Creates a task force to conduct a comprehensive review of the laws related to competency and modernize and clean up laws, practices and language for consistency, public safety, families, people affected by the laws and victims along with legislators and heads of relevant state agencies. </t>
  </si>
  <si>
    <t>HB 1371</t>
  </si>
  <si>
    <t>Parking priviledges for veterans</t>
  </si>
  <si>
    <t xml:space="preserve">Adds veterans with a 70% disability rating to those eligible to use disability designated parking spots. </t>
  </si>
  <si>
    <t>Orcutt</t>
  </si>
  <si>
    <t>HB 1392</t>
  </si>
  <si>
    <t>Creating the medicaid access program</t>
  </si>
  <si>
    <t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t>
  </si>
  <si>
    <t>Macri</t>
  </si>
  <si>
    <t>SB 5372</t>
  </si>
  <si>
    <t>HB 1419</t>
  </si>
  <si>
    <t>Requiring interpreters providing services under certain state contracts and purchase agreements to complete national fingerprint background checks</t>
  </si>
  <si>
    <t>This applies to interpreters providing services to clients within DCYF, DSHS, and HCA</t>
  </si>
  <si>
    <t>Low</t>
  </si>
  <si>
    <t>HB 1425</t>
  </si>
  <si>
    <t>Requiring coverage of pharmacogenomic testing for psychotropic medications</t>
  </si>
  <si>
    <t>Requires insurance coverage for pharmacognetic testing to increase health providers in prescribing the right medications for mental health.</t>
  </si>
  <si>
    <t>HB 1427</t>
  </si>
  <si>
    <t>Concerning peer support specialists</t>
  </si>
  <si>
    <t xml:space="preserve">Requires that access to peer services be taken into account when an analysis of a managed care network is being conducted by the health authority. </t>
  </si>
  <si>
    <t>HB 1432</t>
  </si>
  <si>
    <t>Improving access to appropriate mental health and substance use disorder services</t>
  </si>
  <si>
    <t xml:space="preserve">Updates mental health parity standards to include additional language around mental health care, outpatient substance use disorder care. </t>
  </si>
  <si>
    <t>SB 5477</t>
  </si>
  <si>
    <t>HB 1433</t>
  </si>
  <si>
    <t>Psychedelic substances</t>
  </si>
  <si>
    <t xml:space="preserve">Provides a regulated safe way for adults to use psychedelic substances with services from a health professional for therepeutic purposes. </t>
  </si>
  <si>
    <t>SB 5201</t>
  </si>
  <si>
    <t>HB 1444</t>
  </si>
  <si>
    <t>Concerning rapid whole genome sequencing</t>
  </si>
  <si>
    <t>This genetic testing helps identify rare diseases. This bill would require providers to pay for this testing including pre/post test counseling for infants up to 1 year in age who represent the highest percentage of people who have genetic rare diseases.</t>
  </si>
  <si>
    <t>HB 1472</t>
  </si>
  <si>
    <t>Closing the Yakima Valley school and Rainier School</t>
  </si>
  <si>
    <t xml:space="preserve">Closes Yakima Valley and Rainier schools by June 30, 2027. Residents move to state operated living alternatives. This was an item in Governor Furguson's budget proposal. </t>
  </si>
  <si>
    <t>Ormsby</t>
  </si>
  <si>
    <t>SB 5393</t>
  </si>
  <si>
    <t>HB 1493</t>
  </si>
  <si>
    <t>Concerning the age at which clients of the developmental disabilities administration may receive employment and community inclusion services</t>
  </si>
  <si>
    <t xml:space="preserve">Changes the age when a person can access employment services from the developmental disabilities administration from age 21 to age 19. </t>
  </si>
  <si>
    <t>Paul</t>
  </si>
  <si>
    <t>HB 1502</t>
  </si>
  <si>
    <t>Establishing a behavioral health teaching clinic designation and enhancement rate</t>
  </si>
  <si>
    <t xml:space="preserve">creates a designation of a certified behavioral health teaching clinic which trains interns in providing behavioral health services. Interns would be compensated as would the clinic as a teaching facility if the clinic meets certain criteria. </t>
  </si>
  <si>
    <t>Rule</t>
  </si>
  <si>
    <t>HB 1521</t>
  </si>
  <si>
    <t>Supporting caregivers who provide complex care services to children with heightened medical needs</t>
  </si>
  <si>
    <t xml:space="preserve">Requires HCA to provide payment to a home health agency for complex care services as part of the private duty nursing benefit when a person under 18 years. Includes parents and guardians who are caregivers. Complex care services are: transferring, positioning, feeding, personal care, catheter care, medication administration/management; tracheostomy care, therapy, respiratory care, formula prep, cough assistance, etc. </t>
  </si>
  <si>
    <t>SB 5504</t>
  </si>
  <si>
    <t>HB 1523</t>
  </si>
  <si>
    <t>Establishing the essential worker health care program.</t>
  </si>
  <si>
    <t xml:space="preserve">Establishes the essential worker healthcare program within DSHS to provide nursing home workers with affordable healthcare coverage with approval of CMS. </t>
  </si>
  <si>
    <t>SB 5344</t>
  </si>
  <si>
    <t>HB 1528</t>
  </si>
  <si>
    <t>Improving individualized education plans for special education</t>
  </si>
  <si>
    <t xml:space="preserve">Requires OSPI to develop and maintain an online system for IEPs. Create a statewide model for IEP development as part of the project. </t>
  </si>
  <si>
    <t>HB 1547</t>
  </si>
  <si>
    <t>Establishing a statewide network for student mental and behavioral health.</t>
  </si>
  <si>
    <t xml:space="preserve">Establishes a statewide network to oversee school based mental and behavioral health within the office of the superintendent for public instruction. </t>
  </si>
  <si>
    <t>SB 5126</t>
  </si>
  <si>
    <t>HB 1581</t>
  </si>
  <si>
    <t>Increasing the statewide 988 behavioral health crisis response and suicide prevention line tax</t>
  </si>
  <si>
    <t xml:space="preserve">Increases the tax rate on radio access lines (telephone number) from 40 cents to 70 cents to fund the 988 system.  </t>
  </si>
  <si>
    <t>HB 1663</t>
  </si>
  <si>
    <t xml:space="preserve">Enhancing youth mental health and well-being through advanced training and expansion of the workforce in schools. </t>
  </si>
  <si>
    <t>Establishes partnerships between mental health agencies and local school districts to place social worker associates in schools with coordinated clinical supervision.</t>
  </si>
  <si>
    <t>SB 5369</t>
  </si>
  <si>
    <t>HB 1634</t>
  </si>
  <si>
    <t>Behavioral health/schools</t>
  </si>
  <si>
    <t xml:space="preserve">Establishes a technical assistance and training network to support schools and school districts in coordinate mental health supports for students. </t>
  </si>
  <si>
    <t>HB 1669</t>
  </si>
  <si>
    <t>Coverage for prosthetic limbs and custom orthodic braces</t>
  </si>
  <si>
    <t xml:space="preserve">Requires health plans to cover 1 or more prosthetic limbs and braces after Jan 1 2026. </t>
  </si>
  <si>
    <t>SB 5629</t>
  </si>
  <si>
    <t>HB 1709</t>
  </si>
  <si>
    <t>Care of students with adrenal insufficiency</t>
  </si>
  <si>
    <t xml:space="preserve">Allows a parent designated adult to provide care for students with adrenal insufficiency. </t>
  </si>
  <si>
    <t>HB 1711</t>
  </si>
  <si>
    <t>Strengthening the financial stability of persons in the care of the department of children youth and families</t>
  </si>
  <si>
    <t>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t>
  </si>
  <si>
    <t>SB 5488</t>
  </si>
  <si>
    <t>HB 1720</t>
  </si>
  <si>
    <t>Expanding the types of medication assistance that may be provided to residents of community based care settings</t>
  </si>
  <si>
    <t>Allows medication assistance that is provided to include setting up diabetic devices for self administration</t>
  </si>
  <si>
    <t>HB 1788</t>
  </si>
  <si>
    <t>Updating the involuntary commitment standards for individuals suffering substance use disorder.</t>
  </si>
  <si>
    <t xml:space="preserve">States that an injured worker's child is entitled to 2% of the worker's wages if the injured worker does not have legal custody of the child. Workers whose injuries result in a determination of permanent total disability are entitled to 100% of employers contribution for health insurance at the time of injury and a percentage of wages excluding health care benefits. </t>
  </si>
  <si>
    <t>SB 5548</t>
  </si>
  <si>
    <t>HB 1795</t>
  </si>
  <si>
    <t>Addressing restraint or isolation of students in public schools and educational programs.</t>
  </si>
  <si>
    <t>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t>
  </si>
  <si>
    <t>SB 5654</t>
  </si>
  <si>
    <t>HB 1813</t>
  </si>
  <si>
    <t>Concerning reprocurement of medical assistance services including realignment of behavioral health crisis services for medicaid enrollees.</t>
  </si>
  <si>
    <t xml:space="preserve">Updates procurement for beh health crisis hotline to ensure it operates 24 hours per day and includes immediate support, triage and trained crisis counselors.  </t>
  </si>
  <si>
    <t>HB 1826</t>
  </si>
  <si>
    <t>Gregerson</t>
  </si>
  <si>
    <t>SB 5680</t>
  </si>
  <si>
    <t>HB 2038</t>
  </si>
  <si>
    <t>Establishing the youth behavioral health account and funding the account through the imposition of a business and occupation tax on the operation of social media platforms.</t>
  </si>
  <si>
    <t xml:space="preserve">Enacts an additional business and occupation tax on social media platforms to fund the HCA to support a pilot for telebehavioral health services for school aged youth, the work of the multisystem care coordinator in the governor's office and behavioral health needs for prenatal through 25 behavioral health strategic plan and health care authority children and youth behavioral health work group. Tax is on operators of social media platform, bill defines social media platform. Tax begins 1/1/26 and is gross income of platform by rate of .4 percent. </t>
  </si>
  <si>
    <t>Callahan</t>
  </si>
  <si>
    <t>SB 5017</t>
  </si>
  <si>
    <t>Adopting national standards for uniformed and overseas civilian voting, including conforming amendments to existing statute.</t>
  </si>
  <si>
    <t>Requires Washington's Secretary of State to conform with the federal law around voting. Requires development of an electronic voting system for active duty military/family serving overseas.</t>
  </si>
  <si>
    <t>Dhingra</t>
  </si>
  <si>
    <t>SB 5071</t>
  </si>
  <si>
    <t xml:space="preserve">Updating the endangerment with a controlled substance act. </t>
  </si>
  <si>
    <t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t>
  </si>
  <si>
    <t>Braun</t>
  </si>
  <si>
    <t>Addressing the burden of unintentional overpayments on older adults and adults with disabilities served by the department of social and health services.</t>
  </si>
  <si>
    <t>SB 5123</t>
  </si>
  <si>
    <t xml:space="preserve">Expanding protections for certain students to promote inclusivity in public schools. </t>
  </si>
  <si>
    <t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t>
  </si>
  <si>
    <t>SB 5147</t>
  </si>
  <si>
    <t xml:space="preserve">Reviewing laws related to criminal insanity and competency to stand trial. </t>
  </si>
  <si>
    <t xml:space="preserve">Creates a task force to review laws related to competency to stand trial and criminal insanity. Members include representatives from NAMI and DRW as well as folks with lived experience. </t>
  </si>
  <si>
    <t>SB 5149</t>
  </si>
  <si>
    <t xml:space="preserve">Expanding the early childhood court program. </t>
  </si>
  <si>
    <t>Specifies that a court may provide additional resources for coordination and services and that the program is not currently operating at capacity allowed by federal funding.</t>
  </si>
  <si>
    <t>HB 1659</t>
  </si>
  <si>
    <t>SB 5177</t>
  </si>
  <si>
    <t>Considering the experiences of historically marginalized and underrepresented groups when identifying professional development resources on certain topics.</t>
  </si>
  <si>
    <t>Requires OSPI to create resources list on its website for professional development of school district staff on trauma informed practices. Sensory, mental and physical disabilities are called out in the bill.</t>
  </si>
  <si>
    <t>Salomon</t>
  </si>
  <si>
    <t>SB 5204</t>
  </si>
  <si>
    <t>Concerning ibogaine-assisted therapy.</t>
  </si>
  <si>
    <t xml:space="preserve">Requires the University of Washington to conduct a study on the use of ibogaine on opioid use disorder. </t>
  </si>
  <si>
    <t>DD parental caregivers</t>
  </si>
  <si>
    <t>Frame</t>
  </si>
  <si>
    <t>Updating the governor's interagency coordinating council on health disparities</t>
  </si>
  <si>
    <t xml:space="preserve">Expands the health disparities council to include additional groups and includes GCDE. </t>
  </si>
  <si>
    <t>SB 5229</t>
  </si>
  <si>
    <t>Facilitating civil commitment for treatment for a person requiring revival by opioid overdose reversal medication.</t>
  </si>
  <si>
    <t xml:space="preserve">Adds language to the definition of gravely disabled which makes a person eligible for civil commitment. That language is that a person within the past 180 days has required revival by opioid overdose reversal medicine. </t>
  </si>
  <si>
    <t>Essential needs program use</t>
  </si>
  <si>
    <t>SB 5242</t>
  </si>
  <si>
    <t>Behavioral health resources</t>
  </si>
  <si>
    <t>Creates an interactive tool to assess level of distress in clients and program is paid for through licensing fees.</t>
  </si>
  <si>
    <t>Special education services</t>
  </si>
  <si>
    <t>Extends special ed services until the age of 22.</t>
  </si>
  <si>
    <t>SB 5263</t>
  </si>
  <si>
    <t>Cleans up statute language</t>
  </si>
  <si>
    <t>SB 5290</t>
  </si>
  <si>
    <t>Allowing persons who complete substance abuse programs to seek dismissal of certain controlled substance related charges.</t>
  </si>
  <si>
    <t xml:space="preserve">In limited jurisdiction courts people can under go a substance use disorder assessment and enroll in court approved treatment and then may seek dismissal of certain substance related charges. </t>
  </si>
  <si>
    <t>Concerning special education funding</t>
  </si>
  <si>
    <t>SB 5326</t>
  </si>
  <si>
    <t>Accessing an emergency supply of insulin</t>
  </si>
  <si>
    <t xml:space="preserve">Requires the health care authority to establish an emergency insulin program which would allow people to access 1 emergency 30 day supply of insulin within a 12 month period if they are eligible for the program. </t>
  </si>
  <si>
    <t>SB 5337</t>
  </si>
  <si>
    <t>Creating a certification  for memory care service</t>
  </si>
  <si>
    <t xml:space="preserve">Creates a standard for and certification in memory care services for which there is none now. </t>
  </si>
  <si>
    <t>SB 5361</t>
  </si>
  <si>
    <t>Delaying the use of the ASAM 4 criteria, treatment criteria for addictive, substance related and co-occurring conditions.</t>
  </si>
  <si>
    <t>Delays the use of these criteria to January 1, 2028.</t>
  </si>
  <si>
    <t>HB 1469</t>
  </si>
  <si>
    <t>Enhancing youth mental health and well being through advanced training and expansion of the workforce in schools.</t>
  </si>
  <si>
    <t>HB 1292</t>
  </si>
  <si>
    <t>SB 5388</t>
  </si>
  <si>
    <t>Concerning department of corrections behavioral health certification</t>
  </si>
  <si>
    <t>Requires dept of corrections to become accredited through the national commission of correctional health care standards to provide substance use disorder assessments and treatment.</t>
  </si>
  <si>
    <t>SB 5428</t>
  </si>
  <si>
    <t>Bateman</t>
  </si>
  <si>
    <t>SB 5486</t>
  </si>
  <si>
    <t>Motion picture captioning</t>
  </si>
  <si>
    <t>Employer Driving Requirements</t>
  </si>
  <si>
    <t xml:space="preserve">Unless driving is an essential function of the job an employer may not require a driver's license as a condition of employment, or include a statement that an applicant must have a valid driver's license. </t>
  </si>
  <si>
    <t>Stanford</t>
  </si>
  <si>
    <t>SB 5531</t>
  </si>
  <si>
    <t>Streamlining the home care worker background check process</t>
  </si>
  <si>
    <t>Modifies requirements so home care agencies don't have to duplicate work on background checks that have already been completed.</t>
  </si>
  <si>
    <t>Chapman</t>
  </si>
  <si>
    <t>HB 1395</t>
  </si>
  <si>
    <t>SB 5569</t>
  </si>
  <si>
    <t xml:space="preserve">Direct transfer to treatment </t>
  </si>
  <si>
    <t>Allows the court to release defendants on their own recognizance if they are entering inpatient or residential substance use disorder treatment under certain circumstances.</t>
  </si>
  <si>
    <t>SB 5622</t>
  </si>
  <si>
    <t>SB 5645</t>
  </si>
  <si>
    <t>Transferring extraordinary revenue collections from the estate tax to the developmental disabilities community services account</t>
  </si>
  <si>
    <t>Beginning in July 2026, 50% of funds in excess of $600,000,000 must be transferred to the developmental disabilities community services account to support community services for individuals with developmental/intellectual disabilities.</t>
  </si>
  <si>
    <t>Right to Repair</t>
  </si>
  <si>
    <t>SB 5745</t>
  </si>
  <si>
    <t>Concerning appointed counsel for individuals detained under the involuntary treatment act</t>
  </si>
  <si>
    <t>Clarifies that the county in which a person is detained administers the counsel and adds state hospitals to the definitions. Designates facilities where the AG provides representation as the center for behavioral health and learning at UW and facilities owned by DSHS in Thurston and Clark counties that provide inpatient services. If a county requests HCA to contract for public defense on their behalf HCA  reduces the money given to the county to pay for those services.</t>
  </si>
  <si>
    <t>SJM 8002</t>
  </si>
  <si>
    <t>Concerning Medicare</t>
  </si>
  <si>
    <t>A joint memorial to President Trump opposing the privitization of Medicare due to widespread fraud and depletion of the medicare reserves.</t>
  </si>
  <si>
    <t>Tier 1 bills 2025</t>
  </si>
  <si>
    <t>Note: SB 5924 introduced 2026 expands access to medications by expanding the role of pharmacist so that pharmacists can prescribe.</t>
  </si>
  <si>
    <t>HB 2263</t>
  </si>
  <si>
    <t>Establishing the public counsel integrity act</t>
  </si>
  <si>
    <t>HB 2265</t>
  </si>
  <si>
    <t>Protecting tenants from periods of extreme heat</t>
  </si>
  <si>
    <t>Mena</t>
  </si>
  <si>
    <t>HB 2266</t>
  </si>
  <si>
    <t>Encouraging permanent supportive housing, transitional housing, indoor emergency housing, and indoor emergency shelters</t>
  </si>
  <si>
    <t>HB 2276</t>
  </si>
  <si>
    <t>Improving the function of home care rate statutes</t>
  </si>
  <si>
    <t>HB 2280</t>
  </si>
  <si>
    <t>Providing access for legislators to facilities owned and operated by the state and facilities that contract with or are licensed by state agencies</t>
  </si>
  <si>
    <t>HB 2286</t>
  </si>
  <si>
    <t>Concerning alternative routes to social worker licensure</t>
  </si>
  <si>
    <t>HB 2299</t>
  </si>
  <si>
    <t>Establishing an independent living ombuds to support seniors living in independent living facilities and the independent living portion of continuing care retirement communities</t>
  </si>
  <si>
    <t>HB 2302</t>
  </si>
  <si>
    <t>HB 2309</t>
  </si>
  <si>
    <t>Reducing barriers to state employment by eliminating post graduate degree requirements that are  unnecessary</t>
  </si>
  <si>
    <t>HB 2314</t>
  </si>
  <si>
    <t>Concerning dental services at residential habilitation centers</t>
  </si>
  <si>
    <t>HB 2313</t>
  </si>
  <si>
    <t>Concerning publicly owned grocery stores</t>
  </si>
  <si>
    <t>HB 2319</t>
  </si>
  <si>
    <t>Renaming certain state residential facilities for persons with developmental disabilities</t>
  </si>
  <si>
    <t>SB 5984</t>
  </si>
  <si>
    <t>Concerning regulation of artificial intelligence companion chatbots</t>
  </si>
  <si>
    <t>SB 5986</t>
  </si>
  <si>
    <t>Providing a property tax exemption for qualifying housing used as a residency by tenants meeting certain disability criteria</t>
  </si>
  <si>
    <t>SB 5988</t>
  </si>
  <si>
    <t>Establishing fee authority for accredidation services provided to opioid treatment programs by the department of health</t>
  </si>
  <si>
    <t>Robinson</t>
  </si>
  <si>
    <t>SB 6006</t>
  </si>
  <si>
    <t>Exempting food banks from the retail sales tax imposed on certain services</t>
  </si>
  <si>
    <t>SB 6007</t>
  </si>
  <si>
    <t>Authorizing the Washington state institute for public policy to evaluate outcomes related to assessment practices at the department of children, youth, and families</t>
  </si>
  <si>
    <t>Warnick</t>
  </si>
  <si>
    <t>SB 6014</t>
  </si>
  <si>
    <t>Concerning pregnancy-related accommodations</t>
  </si>
  <si>
    <t>SB 6017</t>
  </si>
  <si>
    <t>Supporting crime victims and witnesses by promoting victim-centered, trauma-informed responses</t>
  </si>
  <si>
    <t>SB 6019</t>
  </si>
  <si>
    <t>Improving the functioning of the home care rate statutes</t>
  </si>
  <si>
    <t>SB 6021</t>
  </si>
  <si>
    <t>Reducing introduction of contraband into the Green Hill school</t>
  </si>
  <si>
    <t>Christian</t>
  </si>
  <si>
    <t>SB 6022</t>
  </si>
  <si>
    <t>Improving juvenile rehabilitation</t>
  </si>
  <si>
    <t>SB 6024</t>
  </si>
  <si>
    <t>SB 6027</t>
  </si>
  <si>
    <t>Modifying requirements and allowed uses for certain funding related to providing and maintaining affordable housing and related services</t>
  </si>
  <si>
    <t>SB 6028</t>
  </si>
  <si>
    <t>Establishing a revolving loan fund for mixed-income affordable homeownership development</t>
  </si>
  <si>
    <t xml:space="preserve">Creates a fund in the Dept of Commerce to finance loans to developers of mixed income affordable home ownership developed that have permanenty affordable housing for low income households. </t>
  </si>
  <si>
    <t xml:space="preserve">Allows counties to put to a vote funding for rehabilitating existing affordable housing including emergency, transitional and supportive housing. Also allows interlocal agreements for pooling of tax resources. </t>
  </si>
  <si>
    <t>Rolls back JR 25 to reduce overpopulation.</t>
  </si>
  <si>
    <t xml:space="preserve">Directs DOC to create a body scanner program at Green Hill. </t>
  </si>
  <si>
    <t>Establishes a new process for determining the cost of labor for home care.</t>
  </si>
  <si>
    <t xml:space="preserve">Expands rights of survivors of sexual assault including genital mutilation. In cases of sexual assault or domestic violence where a defendant if proceeding pro se the court may appoint a representative                                                                                                                                                                                                                                                                                                                                                                                                                                                                                                                                                                                                                                                                                                                                                                                                                                                                                                                                                                                                                                                                                                                                                                                                                                                                                                                                                                                                                                                                                                                                                                                                                                                                                                                                                                                                                                                                                                                                                                                                                                                                                                                                                                                                                                                                                                                                                                                                                                                                                                                                                                                                                                                                                                                                                                                                                                                                                                                                                                                                                                                                                                                                                                                                                                                                                                                                                                                                                                                                                                                                                                                                                                                                                                                                                                                                                                                                                                                                                                                                                                                                                                                                                                                                                                                                                                                                                                                                                                                                                                                                                                                                                                                                                                                                                                                                                                                                                                                                                                                                                                                                                                                                                                                                                                                                                                                                                                                                                                                                                                                                                                                                                                                                                                                                                                                                                                                                                                                                                                                                                                                                                                                                                                                                                                                                                                                                                                                                                                                                                                                                                                                                                                                                                                                                                                                                                                                                                                                                                                                                                                                                                                                                                                                                                                                                                                                                                                                                                                                                                                                                                                                                                                                                                                                                                                                                                                                                                                                                                                                                                                                                                                                                                                                                                                                                                                                                                                                                                                                                                                                                                                                                                                                                                                                                                                                                                                                                                                                                                                                                                                                                                                                                                                                                                                                                                                                                                                                                                                                                                                                                                                                                                                                                                                                                                                                                                                                                                                                                                                                                                                                                                                                                                                                                                                                                                                                                                                                                                                                                                                                                                                                                                                                                                                                                                                                                                                                                                                                                                                                                                                                                                                                                                                                                                                                                                                                                                                                                                                                                                                                                                                                                                                                                                                                                                                                                                                                                                                                                                                                                                                                                                                                                                                                                                                                                                                                                                                                                                                                                                                                                                                                                                                                                                                                                                                                                                                                                                                                                                                                                                                                                                                                                                                                                                                                                                                                                                                                                                                                                                                                                                                                                                                                                                                                                                                                                                                                                                                                                                                                                                                                                                                                                                                                                                                                                                                                                                                                                                                                                                                                                                                                                                                                                                                                                                                                                                                                                                                                                                                                                                                                                                                                                                                                                                                                                                                                                                                                                                                                                                                                                                                                                                                                                                                                                                                                                                                                                                                                                                                                                                                                                                                                                                                                                                                                                                                                                                                                                                                                                                                                                                                                                                                                                                                                                                                                                                                                                                                                                                                                                                                                                                                                                                                                                                                                                                                                                                                                                                                                                                                                                                                                                                                                                                                                                                                                                                                                                                         </t>
  </si>
  <si>
    <t xml:space="preserve">Allows students that have a transition plan to opt to have that transition plan to be their high school and beyond plan. If the student opts to have both a high school and beyond plan as well as a transition plan those two plans need to be aligned. </t>
  </si>
  <si>
    <t xml:space="preserve">Makes the tax exemption for multipurpose senior citizen centers permanent. </t>
  </si>
  <si>
    <t xml:space="preserve">Stipulates that records filed with LnI related to pregnancy related accommodations are confidential. Adds language that certification from a doctor for reasonable accommodation is not required for limiting lifting over 17 pounds. </t>
  </si>
  <si>
    <t>Requires the Washington state institute for public policy to do an analysis of risk assessment and tools used by DCYF that may lead to dependencies, out of home placements, rereferrals and mandatory services among other things. The bill notes that dependencies are down but critical incidents are up and asks for an analysis to understand the trends.</t>
  </si>
  <si>
    <t xml:space="preserve">Changes tax rules so food banks are still considered a distributing organization but are not taxed. </t>
  </si>
  <si>
    <t xml:space="preserve">Gives DOH authority to apply to HHS to be able to accredit opioid treatment programs and set up fee schedules for accreditation. Allows DOH to use funds from the opioid abatement account to offset costs. </t>
  </si>
  <si>
    <t>Gives people receiving Social Security Disability benefits or a veteran 80% savings on property tax.</t>
  </si>
  <si>
    <t>ARL-Governor Ferguson -Requires AI chatbots to be transparent that it is AI and not human interaction and include safeguards to detect and respond to self harm, suicidal ideation and emotional crisis. Adds additional protections for users who are minors including restrictions on sexually expicite content.</t>
  </si>
  <si>
    <t>Requires dependency petitions that are not seeking removal of the child to have a statement about the harm that will occur if the family doesn't receive court ordered services. Requires that great weight be given to presence of high potency synthetic opioids and that a parents substance use is evidence of negiligent treatment.</t>
  </si>
  <si>
    <t>Establishes the WA guaranteed admissions program. Streamlines general admissions application. Requires school districts to share data with participating colleges on students grades 11 and 12. Creates duel credit programs, pays for FAFSA. Establishes a steering committee to streamling collaboration.</t>
  </si>
  <si>
    <t xml:space="preserve">Expands public records disclosure rules. Requires Office of longterm care ombuds to establish procedures for disclosure of records. Stipulates that financial donors, amounts, and conditions are a public record. Accident reports may be disclosed. </t>
  </si>
  <si>
    <t>SB 5959</t>
  </si>
  <si>
    <t xml:space="preserve">Concerning residency requirements for charity care. </t>
  </si>
  <si>
    <t>Limits eligibility for charity care in hospitals to Washington state residents. This rolls back an interpretation of rule that removed geographic boundaries to providing this benefit.</t>
  </si>
  <si>
    <t>Short</t>
  </si>
  <si>
    <t>SB 5863</t>
  </si>
  <si>
    <t>Stipulates that no records from Lakeland Village will be destroyed until 2030. Restricted records transferred to the archives will be available for copying 75 years after transfer to the archives.</t>
  </si>
  <si>
    <t>Kauffman</t>
  </si>
  <si>
    <t>A child specific license can be issued to a relative or close family friend of a child in care and custody of a family  in another state through the interstate compact on placement of children.</t>
  </si>
  <si>
    <t>Stipulates that public entities may not contract for external counsel and that all legal representation for public entities must be provided by public counsel.</t>
  </si>
  <si>
    <t>States landlords can't restrict tenants from installing a portable cooling device unless it causes unreasonable damage, can't be supported by the amperage to the house, or would violate safety guidelines for the device.</t>
  </si>
  <si>
    <t xml:space="preserve">Requires counties or cities to allow transitional housing, permanent supportive housing, indoor emergency shelters, and indoor emergency housing in any zones within urban growth areas that are not zoned for industrial use. </t>
  </si>
  <si>
    <t xml:space="preserve">States that DSHS, DOC, DCYF must facilitate a visit to a facility within 10 days of receiving a request from a legislator. If access is denied due to safety the agency must submit a written report to the president of the senate, caucus leaders in the house and senate and the legislator who requested the visit. </t>
  </si>
  <si>
    <t>Removes the requirement to take an exam and allows for enhanced supervision as a route to licensure.</t>
  </si>
  <si>
    <t xml:space="preserve">Creates an ombuds program for seniors 55+yrs who live in independent living communities that are not long term care facilities. Requires Dept of Commerce to contract with a private nonprofit to provide these services and adopt necessary rules. </t>
  </si>
  <si>
    <t>SB 6038</t>
  </si>
  <si>
    <t>Adds language that post graduate degrees may not be required as the only way to demonstrate qualifications unless they are required by law</t>
  </si>
  <si>
    <t xml:space="preserve">Allows cities to establish publically owned grocery stores in underserved areas. </t>
  </si>
  <si>
    <t xml:space="preserve">Sets up a pilot whereby certain folks with DD/ID may access dental services at RHCs if they need deep sedation or have a high behavior acuity level. </t>
  </si>
  <si>
    <t>Renames the RHCs to reflect that they are residential habilitation centers. The bill states that current names don't reflect their services since they are titled schools.</t>
  </si>
  <si>
    <t>ARL</t>
  </si>
  <si>
    <t>Agency request legislation--agencies request legislation at times and that is what this means</t>
  </si>
  <si>
    <t>2026 session</t>
  </si>
  <si>
    <t>Hearing House Education 1/12/26 1:30</t>
  </si>
  <si>
    <t>Reintroduced no hearing scheduled to date</t>
  </si>
  <si>
    <t>House rules</t>
  </si>
  <si>
    <t>House appropriations</t>
  </si>
  <si>
    <t>*</t>
  </si>
  <si>
    <t>dead (Xfile)</t>
  </si>
  <si>
    <t>similar bill passed</t>
  </si>
  <si>
    <t xml:space="preserve">Substitute: </t>
  </si>
  <si>
    <t>HB 2453</t>
  </si>
  <si>
    <t>Psychiatric pharmacists</t>
  </si>
  <si>
    <t>HB 2456</t>
  </si>
  <si>
    <t>Establishing a juvenile firearm early intervention alternative</t>
  </si>
  <si>
    <t>HB 2455</t>
  </si>
  <si>
    <t xml:space="preserve">Foster care housing pilot </t>
  </si>
  <si>
    <t>HB 2429</t>
  </si>
  <si>
    <t>Youth behavioral health</t>
  </si>
  <si>
    <t>HB 2405</t>
  </si>
  <si>
    <t>PTSD treatment and research</t>
  </si>
  <si>
    <t>HB 2402</t>
  </si>
  <si>
    <t>Phthalates/medical equipment</t>
  </si>
  <si>
    <t>HB 2415</t>
  </si>
  <si>
    <t>DSHS unexpected fatalities</t>
  </si>
  <si>
    <t>HB 2383</t>
  </si>
  <si>
    <t>Involuntary treatment act</t>
  </si>
  <si>
    <t>HB 2373</t>
  </si>
  <si>
    <t>Electric utility bill assist</t>
  </si>
  <si>
    <t>HB 2377</t>
  </si>
  <si>
    <t>Pay transparency/applicants</t>
  </si>
  <si>
    <t>HB 2385</t>
  </si>
  <si>
    <t>Medicaid access program</t>
  </si>
  <si>
    <t>Hearing House Health Care and wellness 1/13/26</t>
  </si>
  <si>
    <t>Hearing Senate Human Services 1/13</t>
  </si>
  <si>
    <t>Sb 5945</t>
  </si>
  <si>
    <t>Modifying the definition of persistent offender to exclude convictions for offenses committed by someone under the age of 18 and providing for resentencing</t>
  </si>
  <si>
    <t>Re-examines the 3 strikes law for those who have convictions that were counted as a strike prior to the age of 18. There are about 20 cases that this would apply to in WA</t>
  </si>
  <si>
    <t>Requiring electric utilities to provide monthly bill assistance as part of their obligation to offer energy assistance to low income households</t>
  </si>
  <si>
    <t xml:space="preserve">Stipulates that applicants are people who have a genuine interest in employment and that remedies allowed under the law are only available to genuine applicants. </t>
  </si>
  <si>
    <t xml:space="preserve">Salahuddin </t>
  </si>
  <si>
    <t xml:space="preserve">Changes language in the involuntary treatment act from a peace officer who can take a person into custody and deliver to crisis stabilization to add or other first responder. Expands the number of hours a person may be detained from 120 hours to 168 hours. States people may be detained in crisis stabilization for up to 120 hours (12 hours currently) and gives 120 hours for evaluation to occur rather than 12. Throughout the act changes 120 hours to 168 hours and 12 hours to 120 hours. Expands commitment--a person detained 168 hours can be detained 21 additional days in restrictive settings  or 90 additional days in less restrictive alternative. </t>
  </si>
  <si>
    <t xml:space="preserve">By 1/2028 illegal to manufacture, sell or distribute IV solution containers that contain DEHP. By Jan 1, 2035 it is illegal to make, sell, or distribute IV tubing with DEHP. </t>
  </si>
  <si>
    <t>Authorizes return to work funds to provide funding for grants for the development and evaluation of workplace behavioral health programs focused on jobs that have a high risk of PTSD through repetitive exposure to trauma.</t>
  </si>
  <si>
    <t>Requires DSHS to conduct an unexpected fatality review for deaths identified by the office of the developmmental disability ombuds or the office of the patient rights ombuds</t>
  </si>
  <si>
    <t xml:space="preserve">Makes a duty of the children and youth behavioral health group to advise and provide recommendations to the children and youth behavioral council regarding implementation of the Washington thriving strategic plan. Allows the governor to use private funding sources to support the strategic plan. Requires the governor to maintain an executive coordination officer for the children and youth system of care. </t>
  </si>
  <si>
    <t xml:space="preserve">Adds board certified psychiatric pharmacists to the professionals who may petition that a person is in need of assisted outpatient treatment </t>
  </si>
  <si>
    <t>Creates a pilot program for extended care foster youth who experience homelessness</t>
  </si>
  <si>
    <t>Creates an intervention for juveniles to resolve cases where the juvenile is charged with unlawful possession of a firearm. The juvenile would need to agree to a period of intensive community supervision and terms such as regular school attendance.</t>
  </si>
  <si>
    <t>SB 6180</t>
  </si>
  <si>
    <t>Removing qualifiers related to the presumption of occupational disease for heart problems.</t>
  </si>
  <si>
    <t>HB 1571</t>
  </si>
  <si>
    <t>Current law says that heart problems must have been within 72 hours of exposure to smoke and fumes. This bill removes that requirement so heart conditions are occupational conditions.</t>
  </si>
  <si>
    <t>SB 6152</t>
  </si>
  <si>
    <t>Including physical and occupational therapists as attending providers for workers compensation</t>
  </si>
  <si>
    <t>HB 2243</t>
  </si>
  <si>
    <t xml:space="preserve">Adds physical and occupational therapists to the definition of attending provider for worker's compensation injuries. </t>
  </si>
  <si>
    <t>SB 6162</t>
  </si>
  <si>
    <t>Krishnadasan</t>
  </si>
  <si>
    <t>Concerning property tax exemptions</t>
  </si>
  <si>
    <t xml:space="preserve">Expands property tax exemptions for seniors and people with disabilities. </t>
  </si>
  <si>
    <t>SB 6153</t>
  </si>
  <si>
    <t>Concerning senior independent housing protections</t>
  </si>
  <si>
    <t>Requires senior independent living housing to register with the state and establishes the office of state senior independent housing ombuds</t>
  </si>
  <si>
    <t>SB 6155</t>
  </si>
  <si>
    <t>Concerning special parking privledges for persons with disabilities</t>
  </si>
  <si>
    <t xml:space="preserve">Removes the requirement that parking privledges must be renewed every 5 years and removes expiration date from placards. </t>
  </si>
  <si>
    <t>SB 6161</t>
  </si>
  <si>
    <t>Concerning department of health information on dementia</t>
  </si>
  <si>
    <t xml:space="preserve">Requires department of health to include dementia risk reduction information in public health campaigns. </t>
  </si>
  <si>
    <t>HB 2497</t>
  </si>
  <si>
    <t>Child welfare response</t>
  </si>
  <si>
    <t>SB 6185</t>
  </si>
  <si>
    <t>Increases court oversight of child welfare incidents during the shelter care phase for children under age 4 and increases access to legal counsel for parents, guardians and legal custodians who are pregnant or have a newborn and are at risk of CPS intervention and exposed to alcohol or controlled substances during pregnancy.</t>
  </si>
  <si>
    <t>HB 2502</t>
  </si>
  <si>
    <t>Exempting certain former foster care providers from adult family home licensure</t>
  </si>
  <si>
    <t>Eslick</t>
  </si>
  <si>
    <t>SB 6036</t>
  </si>
  <si>
    <t xml:space="preserve">Exempts individuals and entities who have been licensed by DCYF or DVA from various licensure requirements for adult family home. </t>
  </si>
  <si>
    <t>HB 2492</t>
  </si>
  <si>
    <t>Requiring state registered apprenticeships in the building and construction trades to provide behavioral health and wellness training</t>
  </si>
  <si>
    <t>Nance</t>
  </si>
  <si>
    <t>7/1/2027 apprenticeship programs must provide apprentices with behavioral health and wellness training that destigmatizes behavioral health and wellness, and includes recognizing signs of distress, suicide prevention, substance abuse disorder prevention and providing peer support and resources.</t>
  </si>
  <si>
    <t>HB 2511</t>
  </si>
  <si>
    <t>Providing a definition for imminent physical harm in the context of child welfare</t>
  </si>
  <si>
    <t xml:space="preserve">Creates a definition of imminent physical harm that includes physical abuse; emotional neglect; exposure to chronic unsafe or hazardous conditions; failure to provide supervision, medical care, or basic needs; caregiver impairment due to substance use; presence of illicite substances in the child's environment; or other circumstances likey to cause significant harm to development, psychological or physical injury. </t>
  </si>
  <si>
    <t>Dent</t>
  </si>
  <si>
    <t>SB 6107</t>
  </si>
  <si>
    <t>Act relating to nursing delegation</t>
  </si>
  <si>
    <t xml:space="preserve">Allows a nurse to delegate tasks to other individuals in any setting that is in the best interest of the patient and within the nurses scope of practice. Tasks that involve piercing the skin or severing of tissues or tasks that require substantial skill may not be delegated. An NA-C may be delegated to administer subcutaneous medications and capillary blood sticks. </t>
  </si>
  <si>
    <t>HB 2425</t>
  </si>
  <si>
    <t>SB 6120</t>
  </si>
  <si>
    <t>Regulating high-risk artificial intelligence system development, deployment, and use</t>
  </si>
  <si>
    <t>SB 6111</t>
  </si>
  <si>
    <t>Protecting children online</t>
  </si>
  <si>
    <t xml:space="preserve">Makes it illegal for a digital service provider to enter into an agreement unless the person has registered their age and if is a minor to only register an account with permission of parent/guardian. </t>
  </si>
  <si>
    <t>HB 2466</t>
  </si>
  <si>
    <t>Creating the Washington state board of governors for licensed social workers</t>
  </si>
  <si>
    <t>SB 6059</t>
  </si>
  <si>
    <t>Creates an independent board to oversee the social work profession to support the continued development of high quality social work practice in WA</t>
  </si>
  <si>
    <t>HB 2464</t>
  </si>
  <si>
    <t>Concerning reporting requirements and law enforcement responses for incidents at private detention facilities</t>
  </si>
  <si>
    <t>Requires private detention facilities to report to the law enforcement agency with jurisdiction where the facility is located any serious outcomes including allegations of abuse/neglect; death; suicide; injuries resulting in hospital stay; disruption of services through internal or external emergency or disaster. Law enforcement agencies must submit a report to DOH annually on the number of calls or incidents at the facility; whether they responded or did further education; law enforcement interaction with victim; police report provided; whether an internal report was provided and whether the case was referred by prosecution and the result.</t>
  </si>
  <si>
    <t>HB 2475</t>
  </si>
  <si>
    <t>Act relating to providing language accessible public programs</t>
  </si>
  <si>
    <t xml:space="preserve">Affirms language access as protected and policy of the state is to provide language accessible public programs, activities and services to all. Requires uniform guidelines to be developed for consistent delivery of language accessible programs. Definition of language accessible includes tactile and sign language. </t>
  </si>
  <si>
    <t xml:space="preserve">SB 6060 </t>
  </si>
  <si>
    <t>SB 6062</t>
  </si>
  <si>
    <t>HB 2389</t>
  </si>
  <si>
    <t xml:space="preserve">Creates concurrent jurisdiction for juvenile offenders whose crimes are not excluded and stipulates community based supervision. Severity of the crime, impact on victims and the following crimes exclude community supervision: vehicular homicide, assault of a child, hit and run resulting in death, manslaughter, and a sex offence. The juvenile's criminal history is also a factor in determination. </t>
  </si>
  <si>
    <t xml:space="preserve">Modifying provisions related to individuals found to have committed criminal offenses when under the age of 18 by increasing alternatives to confinement and modifying placement options for those in confinement. </t>
  </si>
  <si>
    <t>C. Wilson</t>
  </si>
  <si>
    <t>SB 6057</t>
  </si>
  <si>
    <t>Using concurrent medicaid enrollment savings to fund opportunities in science, technology, engineering, and mathematics education</t>
  </si>
  <si>
    <t xml:space="preserve">Requires HCA and DSHS to share information and provide follow up when medicaid enrollees appear to have changed addresses and to share information with CMS. If an enrollee becomes enrolled in another state the authority will recover premiums and set them aside in the newly created science, technology, engineering and mathematics education account. Funds from this account may only be used for STEM education related purposes. </t>
  </si>
  <si>
    <t>Boehnke</t>
  </si>
  <si>
    <t>SB 6069</t>
  </si>
  <si>
    <t>HB 2359</t>
  </si>
  <si>
    <t>HB 2362</t>
  </si>
  <si>
    <t>Concerning impaired driving</t>
  </si>
  <si>
    <t>HCA</t>
  </si>
  <si>
    <t>Health Care Authority</t>
  </si>
  <si>
    <t xml:space="preserve">DOC </t>
  </si>
  <si>
    <t>Department of Corrections</t>
  </si>
  <si>
    <t>DOH</t>
  </si>
  <si>
    <t>Department of Health</t>
  </si>
  <si>
    <t>DSHS</t>
  </si>
  <si>
    <t>Department of Social and health services</t>
  </si>
  <si>
    <t>DVA</t>
  </si>
  <si>
    <t>Department of Veteran's affairs</t>
  </si>
  <si>
    <t>DCYF</t>
  </si>
  <si>
    <t>Department of Children Youth and Families</t>
  </si>
  <si>
    <t>Gov</t>
  </si>
  <si>
    <t>Governor</t>
  </si>
  <si>
    <t>OFM</t>
  </si>
  <si>
    <t>Office of financial management</t>
  </si>
  <si>
    <t>SHR</t>
  </si>
  <si>
    <t>state human resources</t>
  </si>
  <si>
    <t>DDA</t>
  </si>
  <si>
    <t>Developmental disabilities administration</t>
  </si>
  <si>
    <t>DD/ID</t>
  </si>
  <si>
    <t>developmental disabilities/intellectual disabilities</t>
  </si>
  <si>
    <t>SUD</t>
  </si>
  <si>
    <t>substance use disorder</t>
  </si>
  <si>
    <t>ARL - WA Traffic Safety Commission- Reduces the blood alchol limit from .08 to .05</t>
  </si>
  <si>
    <t>Donaghy</t>
  </si>
  <si>
    <t>HB 2364</t>
  </si>
  <si>
    <t xml:space="preserve">Updates the membership of the legislative executive workfirst poverty reduction oversight task force and updates the name to economic justice and well-being advisory council. </t>
  </si>
  <si>
    <t>HB 2370</t>
  </si>
  <si>
    <t>Concerning assessment and support requirements for housing</t>
  </si>
  <si>
    <t xml:space="preserve">Requires participating in substance use treatment when assessed as a need as a condition of receiving housing services. Everyone housed must be assessed for SUD and required to comply with treatment recommendations as a condition of remaining housed. </t>
  </si>
  <si>
    <t>HB 2505</t>
  </si>
  <si>
    <t>SB 6035</t>
  </si>
  <si>
    <t>Ensuring access to voting services for military, overseas, Native American, and disabled voters</t>
  </si>
  <si>
    <t>Requires the SOS to meet with tribes and to employ an electronic voting portal for service voters, overseas voters, disabled voters, and elector who is a tribal members.</t>
  </si>
  <si>
    <t>HB 2331</t>
  </si>
  <si>
    <t>Preventing reductions in access to pediatric primary care and behavioral health services</t>
  </si>
  <si>
    <t>Requires HCA to adopt rules that standardize definitions and reporting on wait time for pediatric primary care and applied behavioral analysis and then prohibits HCA from reducing reimbursement rates for those providers if the statewide wait list is longer than 30 days.</t>
  </si>
  <si>
    <t>HB 2323</t>
  </si>
  <si>
    <t>Establishing a blue envelope program</t>
  </si>
  <si>
    <t>Requires DOL to establish a blue envelope program alongside stakeholders where an individual with disabilities may get accessible information to help with communication during a traffic stop</t>
  </si>
  <si>
    <t>Concerning the legislative-executive poverty reduction task force</t>
  </si>
  <si>
    <t>Language clean up</t>
  </si>
  <si>
    <t xml:space="preserve">Reintroduced - no hearing scheduled </t>
  </si>
  <si>
    <t xml:space="preserve">This may not move this session </t>
  </si>
  <si>
    <t>Referred to Community Safety</t>
  </si>
  <si>
    <t>Reintroduced and retained in healthcare and wellness</t>
  </si>
  <si>
    <t>Hearing and work session on Jan 12th in House Committee on Education. Executive Session 1/22</t>
  </si>
  <si>
    <t xml:space="preserve">Vote sheet </t>
  </si>
  <si>
    <t>yes</t>
  </si>
  <si>
    <t>Yes</t>
  </si>
  <si>
    <t xml:space="preserve">Bill number </t>
  </si>
  <si>
    <t>Short title</t>
  </si>
  <si>
    <t xml:space="preserve">Synopsis </t>
  </si>
  <si>
    <t xml:space="preserve">Tier </t>
  </si>
  <si>
    <t>Ombus</t>
  </si>
  <si>
    <t xml:space="preserve">Program that helps people in systems to get help if they feel that their civil rights have been violated. </t>
  </si>
  <si>
    <t xml:space="preserve">SSI </t>
  </si>
  <si>
    <t>Supplemental Security Income--benefit from Social Security for low income people with disabilities</t>
  </si>
  <si>
    <t xml:space="preserve">SSDI </t>
  </si>
  <si>
    <t xml:space="preserve">Social Security Disability Insurance--income for people with disabilities from Social Security that is for workers who have worked and paid into the system. </t>
  </si>
  <si>
    <t>Vote sheet</t>
  </si>
  <si>
    <t>Scoring sheet to reduce our focused list of bills</t>
  </si>
  <si>
    <t>Choose your top 3 by putting an X in the box</t>
  </si>
  <si>
    <t>HB 2617</t>
  </si>
  <si>
    <t>HB 2629</t>
  </si>
  <si>
    <t>Protecting critical infrastructure</t>
  </si>
  <si>
    <t>SB 6190</t>
  </si>
  <si>
    <t xml:space="preserve">Makes it illegal to sell or offer to sell records of transactions involving nonferrous metal property. Creates a fine for a scrap metal business to purchase copper used in telecommunications cables--$10k for first violation $20K second and third results in loss of license. </t>
  </si>
  <si>
    <t>HB 2632</t>
  </si>
  <si>
    <t>Noncitizen terminology</t>
  </si>
  <si>
    <t>Requires Washington law to change terminology from alien to non citizen except where prescribed by federal law.</t>
  </si>
  <si>
    <t>HB 2614</t>
  </si>
  <si>
    <t>Home cultivation of canabis</t>
  </si>
  <si>
    <t>Makes it legal to grow canabis at home for personal use for people over the age of 21.</t>
  </si>
  <si>
    <t>Enhancing higher education procedures</t>
  </si>
  <si>
    <t xml:space="preserve">Requires the Washington institute for public policy to do a study in partnership with colleges and universities to identify student to advisor ratios, infrastructure needs-including healthcare and mental health care; quality metrics for teaching and career and workforce readiness. A report will be submitted with recommended student service adequacy index to be used in budget requests.  </t>
  </si>
  <si>
    <t>SB 6284</t>
  </si>
  <si>
    <t>Providing consumer protections for artificial intelligence systems</t>
  </si>
  <si>
    <t>Liias</t>
  </si>
  <si>
    <t xml:space="preserve">By 7/1/27 requires deployers of high risk AI systems to protect consumers from algorithmic discrimination. Requires deployers to have a risk management policy and program that mitigates any known or foreseeable risk of algorithmic discrimination. Creates a definition of algorithmic discrimination that includes creating different impacts on groups that is unlawful and stipulates that systems developed to prevent discrimination or to increase diversity are not discriminatory. Defines consequential decisions to be those that affect educational enrollment; pardon, parole, probation or release; employment; financial or lending service; essential government service; health care service; housing; insurance; legal service. </t>
  </si>
  <si>
    <t>SB 6282</t>
  </si>
  <si>
    <t>SB 6286</t>
  </si>
  <si>
    <t>Concerning the state's ability to fine private detention facilities that deny entry to the department of health for an inspection</t>
  </si>
  <si>
    <t xml:space="preserve">Gives department of health authority to fine private detention facilities for preventing entry to conduct an inspection. </t>
  </si>
  <si>
    <t>HB 2637</t>
  </si>
  <si>
    <t>Safeguarding personal information entrusted to agencies that is of no legitimate concern to the public</t>
  </si>
  <si>
    <t>Exempts age, address, place of birth, location/geolocation, government identifier such as SSN etc, and utility data from public records inspection and copying. This applies to any state programs that collect such data and gives the person whose data is requested is the only entity that can waive this exemption</t>
  </si>
  <si>
    <t>SB 6255</t>
  </si>
  <si>
    <t>Concerning legislative-executive poverty reduction task force</t>
  </si>
  <si>
    <t>Lovelett</t>
  </si>
  <si>
    <t>SB 6268</t>
  </si>
  <si>
    <t>Maintaining an online record of special eduction complaint decisions</t>
  </si>
  <si>
    <t xml:space="preserve">Requires OSPI to maintain an online record of all final decisions in special education community complaints in the prior 20 years. </t>
  </si>
  <si>
    <t>HB 2599</t>
  </si>
  <si>
    <t>Protecting the integrity of therapy and psychotherapy services</t>
  </si>
  <si>
    <t xml:space="preserve">States AI may not be used to make independent therepeutic decisions, generate therpeutic recommendations, directly interact with clients, and detect emotions or mental states. Requires informed consent to the use of AI. Makes it illegal to offer therapy or psychotherapy unless it is conducted by a licensed professional. </t>
  </si>
  <si>
    <t>HB 2611</t>
  </si>
  <si>
    <t xml:space="preserve">Makes the standard workweek 32 hours instead of 40 starting Jan 1, 2028. </t>
  </si>
  <si>
    <t>Reducing the standard workweek</t>
  </si>
  <si>
    <t>HB 2602</t>
  </si>
  <si>
    <t>Establishing data and personal safety protections within areas of public accommodation for all Washington residents.</t>
  </si>
  <si>
    <t xml:space="preserve">Except when required by law schools, childcare providers etc may not collect citizenship status information or allow immigration enforcement to enter a nonpublic area of the facility. </t>
  </si>
  <si>
    <t>SB 6224</t>
  </si>
  <si>
    <t xml:space="preserve">Supporting children and youth mental health </t>
  </si>
  <si>
    <t xml:space="preserve">Adds to the work of the children and youth behavioral health work group to advise and provide recommendations to the children and youth behavioral health leadership council regarding implementation of the Washington thriving strategic plan. Adds that the Washington thriving plan should guide CYBH workgroup. Requires the governor to maintain an executive coordination officer to monitor WA thriving plan, build infrastructure and coordinate private funding and monitor. Requires all agencies to align with the Washington thriving plan and establishes a leadership council. </t>
  </si>
  <si>
    <t>HB 2594</t>
  </si>
  <si>
    <t>Ensuring unhoused children and youths in Washington have equal access to free, appropriate public education</t>
  </si>
  <si>
    <t>Requires OSPI to ensure homeless children and youth have access to eduction including preschool. States residency requirements are to be revised if they separate children from education and that homelessness should not remove children from a mainstream school environment. Uses McKinney Vento definition of homelessness. Requires OSPI to submit a plan to provide education to homeless children/youth and sets forth plan requirements.</t>
  </si>
  <si>
    <t>Title</t>
  </si>
  <si>
    <t>2026 Priority Sheet</t>
  </si>
  <si>
    <t>HB 2572</t>
  </si>
  <si>
    <t>Synopsis</t>
  </si>
  <si>
    <t>SB 5993</t>
  </si>
  <si>
    <t>HB 2711</t>
  </si>
  <si>
    <t>Transportation resources</t>
  </si>
  <si>
    <t>Adds a tax on fuel licensees which increases taxes by 2%. Includes recreational boats and planes</t>
  </si>
  <si>
    <t>HB 2714</t>
  </si>
  <si>
    <t>Concerning caseload forecasting for food assistance programs</t>
  </si>
  <si>
    <t>Directs the caseload forecast council to forecast the number of individuals who will receive state funded food assistance and funded supplemental nutrition assistance program benefits (SNAP).</t>
  </si>
  <si>
    <t>SB 6344</t>
  </si>
  <si>
    <t>Establishing an office of fraud and accountability within the department of children, youth and families</t>
  </si>
  <si>
    <t xml:space="preserve">Establishes an office within DCYF to investigate allegations of fraud and abuse. </t>
  </si>
  <si>
    <t>SB 6186</t>
  </si>
  <si>
    <t>Restricting use of SNAP benefits for unhealthy foods</t>
  </si>
  <si>
    <t>Directs DSHS to request a waiver from US Dept of Agriculture to exclude unhealthy foods from the definition of eligible foods for purchase with SNAP benefits. Unhealthly foods are candy and sweetened beverages</t>
  </si>
  <si>
    <t>SB 6212</t>
  </si>
  <si>
    <t>Creating a families with children benefit pilot program</t>
  </si>
  <si>
    <t xml:space="preserve">Creates a families with children benefit program within Department of Commerce. Launches a pilot which would provide 24 monthly payments of $300 per month per child for families who are residents of Washington and have a child who qualifies for the federal free or reduced lunch program. Stipulates payment must be available to banked and unbanked families. Caps households in the pilot to 1,000. Study will include a control group of 1200 families. </t>
  </si>
  <si>
    <t>SB 6342</t>
  </si>
  <si>
    <t>Requiring coverage of seizure detection devices as durable medical equipment under certain circumstances</t>
  </si>
  <si>
    <t>HB 2677</t>
  </si>
  <si>
    <t xml:space="preserve">Effective 1/1/2026 requires HCA to require seizure detection devices to be covered by health insurance if they are deemed medically appropriate. Related services or subscriptions are also to be fully covered at 100%. </t>
  </si>
  <si>
    <t>SB 6303</t>
  </si>
  <si>
    <t>HB 2720</t>
  </si>
  <si>
    <t>Increasing access and resources for behavioral health emergency providers by imposing a covered lives assessment on specific health plans</t>
  </si>
  <si>
    <t xml:space="preserve">Requires covered entities (any entity that is insuring or administering health care coverage) to pay a fee to the insurance commissioner's office to pay for emergency behavioral health services. Fees are paid based on a percentage per member in the coverage. Medicaid managed care organizations under contract with the HCA are exempt. </t>
  </si>
  <si>
    <t>HB 2719</t>
  </si>
  <si>
    <t>Marshall</t>
  </si>
  <si>
    <t xml:space="preserve">Requires the student achievement council to administer the empowerED scholarship program for foster care students to pay for educational expenses. Expenses may include private schools including faith based schools. Max scholarship is $12,700 for students without disabilities. A special education multiplier is used for maximum award for students with disabilities. </t>
  </si>
  <si>
    <t xml:space="preserve">CDAN </t>
  </si>
  <si>
    <t xml:space="preserve">title </t>
  </si>
  <si>
    <t>Increasing access to voting services for military, overseas, Native American, and disabled voters</t>
  </si>
  <si>
    <t>Stearns</t>
  </si>
  <si>
    <t>HB 2689</t>
  </si>
  <si>
    <t>Relating to working connections child care program</t>
  </si>
  <si>
    <t>ARL OFM: From 7/1/26 to 12/31/26 there will be no new entries to the Working Connections Childcare program. New entries may be accepted after 12/31/26 if they do not exceed a caseload of 33,000. Sets priority for the program as 1. Families appying for or receiving TANF 2. Families curing a TANF sanction 3. Families with a child with special needs 4. Minor parents  who have a child in school sponsored onsite daycare 5. Families who receive WC subsidies in last 30 days and have repplied and have income of 60% below state median 6. all other eligible families</t>
  </si>
  <si>
    <t>SB 6293</t>
  </si>
  <si>
    <t>Conway</t>
  </si>
  <si>
    <t>SB 6296</t>
  </si>
  <si>
    <t>Concerning involuntary treatment</t>
  </si>
  <si>
    <t>SB 6297</t>
  </si>
  <si>
    <t>Behavioral health staffing</t>
  </si>
  <si>
    <t>SB 6300</t>
  </si>
  <si>
    <t>School learning standards</t>
  </si>
  <si>
    <t>HB 2557</t>
  </si>
  <si>
    <t>Special education standards</t>
  </si>
  <si>
    <t>HB 2558</t>
  </si>
  <si>
    <t>Mental health sentencing alternatives</t>
  </si>
  <si>
    <t>HB 2350</t>
  </si>
  <si>
    <t>Increasing tranparency regarding residential habilitation center compliance with certain federal compliance</t>
  </si>
  <si>
    <t>Requires notification to residents of RHCs when an RHC is out of compliance with CMS conditions of participation. Notification includes deficiencies, plan of correction and all subsequent determiniations related to the facility's compliance or lack of compliance and any federal enforcement action</t>
  </si>
  <si>
    <t>HB 1390</t>
  </si>
  <si>
    <t>Repealing the community protection program</t>
  </si>
  <si>
    <t>Goodman</t>
  </si>
  <si>
    <t xml:space="preserve">Repeals the community protection program. </t>
  </si>
  <si>
    <t>Concerning lowering the interest rate on medical debt</t>
  </si>
  <si>
    <t>Reduces the interest rate on new or unpaid medical debt</t>
  </si>
  <si>
    <t>Rules</t>
  </si>
  <si>
    <t>Appropriations</t>
  </si>
  <si>
    <t>Creates a voting portal for overseas voters, service voters, and disabled voters. Creates a work group for implementation. Work group does not include people with lived experience</t>
  </si>
  <si>
    <t>Requires school districts to provide parents/guardians with evaluation reports and/eligibility information for special education services. Screen sharing is not adequate for this requirement.</t>
  </si>
  <si>
    <t>Chase</t>
  </si>
  <si>
    <t>Walen</t>
  </si>
  <si>
    <t xml:space="preserve">Excludes those who have committed a domestic violence offense from eligibility for mental health sentencing alternatives. </t>
  </si>
  <si>
    <t xml:space="preserve">SB 6070 </t>
  </si>
  <si>
    <t>Supporting the recovery of missing persons</t>
  </si>
  <si>
    <t xml:space="preserve">Expands the definition of vulnerable adult and circumstances that could be taken into account when determining whether there is probable cause for law enforcement to help locate a missing and endangered person. Disability is one of the factors listed. Creates an ebony alert, silver alert, and purple alert for cooperative efforts between law enforcement agencies. </t>
  </si>
  <si>
    <t xml:space="preserve">Rules </t>
  </si>
  <si>
    <t xml:space="preserve">Expands the people who can request IT for someone. </t>
  </si>
  <si>
    <t xml:space="preserve">SB 6239 </t>
  </si>
  <si>
    <t>Requiring arbitration for tort claims against the state of Washington and its subdivisions</t>
  </si>
  <si>
    <t xml:space="preserve">Status after fiscal cutoff </t>
  </si>
  <si>
    <t>Passed House</t>
  </si>
  <si>
    <t>Passed appropriations</t>
  </si>
  <si>
    <t>Passed appropriations in Rules</t>
  </si>
  <si>
    <t>rules</t>
  </si>
  <si>
    <t>Passed appropriations in rules</t>
  </si>
  <si>
    <t>May be dead, substitute focuses only on military voting</t>
  </si>
  <si>
    <t>Passed Senate</t>
  </si>
  <si>
    <t>Passed Senate. Public hearing in State Govt &amp; Tribal relations 2/18 1:30</t>
  </si>
  <si>
    <t>In rules</t>
  </si>
  <si>
    <t xml:space="preserve">Passed Senate </t>
  </si>
  <si>
    <t>Passed Ways and means-in rules</t>
  </si>
  <si>
    <t>Passed ways and means in rules</t>
  </si>
  <si>
    <t>Passed Senate. Public hearing 2/20 in House Labor and workforce standards 10:30a</t>
  </si>
  <si>
    <t>Passed senate</t>
  </si>
  <si>
    <t>2nd sub passed ways and means--referred to rules</t>
  </si>
  <si>
    <t>Passed Senate-schedules for hearing in house healthcare and wellness 2/18 at 1:30p</t>
  </si>
  <si>
    <t xml:space="preserve">Moving in the house. </t>
  </si>
  <si>
    <t>Passed ways and means in Rules</t>
  </si>
  <si>
    <t>House version is moving</t>
  </si>
  <si>
    <t>1st sub passed Senate</t>
  </si>
  <si>
    <t>Companion moving</t>
  </si>
  <si>
    <t>Exempts temporary staffing provided to non profit behavioral health entities exempt from sales tax</t>
  </si>
  <si>
    <t>Mccune</t>
  </si>
  <si>
    <t>Allows school districts to adopt alternative learning standards rather than the state learning standards</t>
  </si>
  <si>
    <t>Concerning sustainability and safety in cannabis product packaging and vapor devices</t>
  </si>
  <si>
    <t>Shewmake</t>
  </si>
  <si>
    <t>Reduces the amount of packaging required for cannabis products</t>
  </si>
  <si>
    <t>Passed House referred to Senate Health and long term care</t>
  </si>
  <si>
    <t>SB 6270</t>
  </si>
  <si>
    <t>Referred to finance</t>
  </si>
  <si>
    <t>Passed House referred to Senate health and long term care</t>
  </si>
  <si>
    <t>Passed house referred to Senate Health and long term care</t>
  </si>
  <si>
    <t>Companion moving in Senate</t>
  </si>
  <si>
    <t>Passed House Hearing in Senate Law and justice 2/19 10:30a</t>
  </si>
  <si>
    <t>SB 5966</t>
  </si>
  <si>
    <t>Rules in both chambers</t>
  </si>
  <si>
    <t>Companion passed out of ways and means and referred to rules</t>
  </si>
  <si>
    <t>Passed house referred to Senate agriculture and natural resources</t>
  </si>
  <si>
    <t xml:space="preserve">Passed house  </t>
  </si>
  <si>
    <t>In Rules</t>
  </si>
  <si>
    <t>Passed appropriations in rules (also in rules in the Senate)</t>
  </si>
  <si>
    <t>SB 6060</t>
  </si>
  <si>
    <t>SB 5964</t>
  </si>
  <si>
    <t>Companion in rules in the Senate</t>
  </si>
  <si>
    <t>Companion passed ways and means and is in rules</t>
  </si>
  <si>
    <t xml:space="preserve">Passed appropriations in Rules </t>
  </si>
  <si>
    <t xml:space="preserve">Passed house </t>
  </si>
  <si>
    <t>Status after House of Origin Cutoff</t>
  </si>
  <si>
    <t>Referred to S Human Services</t>
  </si>
  <si>
    <t>Scheduled for Public hearing 2/19 10:30a S Early Learning and K-12 Education</t>
  </si>
  <si>
    <t>Companion passed Senate-referred to Consumer Protection and Business</t>
  </si>
  <si>
    <t>Hearing scheduled 2/19 8a Health and Long Term Care</t>
  </si>
  <si>
    <t>Passed House referred to Ways and Means</t>
  </si>
  <si>
    <t xml:space="preserve">Passed House </t>
  </si>
  <si>
    <t>Passed House referred to Labor and Commerce</t>
  </si>
  <si>
    <t>Referred to Labor and Commerce</t>
  </si>
  <si>
    <t>Hearing S Health and Long Term Care 2/19 8a</t>
  </si>
  <si>
    <t xml:space="preserve">Companion passed Senate </t>
  </si>
  <si>
    <t>Public hearing Health and Long Term Care 8a 2/19</t>
  </si>
  <si>
    <t>Companion passed Senate</t>
  </si>
  <si>
    <t>Dead-had a fiscal note for implementation and may have had impacts to counties finances</t>
  </si>
  <si>
    <t xml:space="preserve">Dead </t>
  </si>
  <si>
    <t>Companion passed the Senate</t>
  </si>
  <si>
    <t xml:space="preserve">dead </t>
  </si>
  <si>
    <t>Passed the house</t>
  </si>
  <si>
    <t>Referred to Human Services</t>
  </si>
  <si>
    <t>Public hearing 2/19 1:30p S Agriculture and Natural Resources</t>
  </si>
  <si>
    <t>Public hearing 2/19 8:00a Health and Long Term Care</t>
  </si>
  <si>
    <t>Referred to state government, tribal affairs and elections</t>
  </si>
  <si>
    <t>rule</t>
  </si>
  <si>
    <t>Passed House-scheduled for public hearing in Senate Housing 2/20 10:30a</t>
  </si>
  <si>
    <t>Public hearing 2/16 8:30a State Government, Tribal Affairs, and Elections</t>
  </si>
  <si>
    <t>appropriations</t>
  </si>
  <si>
    <t>Passed House Public Hearing 2/18 S Human Services 8a</t>
  </si>
  <si>
    <t>Passed House referred to Transportation</t>
  </si>
  <si>
    <t>Passed House public hearing S Human Services 2/18 8a</t>
  </si>
  <si>
    <t>Companion passed Senate. Public hearing scheduled in H Finance 2/26 8a</t>
  </si>
  <si>
    <t>Passed House Public Hearing S Ways and Means 2/19 4p</t>
  </si>
  <si>
    <t>Passed House. Scheduled for Exec in Labor and Commerce 2/24 10:30a</t>
  </si>
  <si>
    <t xml:space="preserve">Passed House. Schedule for Exec session in Human Services 2/24 1:30p </t>
  </si>
  <si>
    <t>SB 5436</t>
  </si>
  <si>
    <t>Access to worship</t>
  </si>
  <si>
    <t>Makes it illegal for people to impede or harass people who are going to their place of worship.</t>
  </si>
  <si>
    <t>Passed house had public hearing in Senate. Exec scheduled 2/24 S Human Services 1:30p</t>
  </si>
  <si>
    <t>Passed House scheduled for exec session 2/20 S Labor and Commerce 8a</t>
  </si>
  <si>
    <t>Passed House 2/20 hearing in S State Govt,Tribal Affairs and Elections 10:30a</t>
  </si>
  <si>
    <t>Passed House; public hearing on 2/18 S Early learning and K-12 Education 10:30a</t>
  </si>
  <si>
    <t>Passed house; public hearing in S Early learning and K-12 education 10:30 a 2/18</t>
  </si>
  <si>
    <t>Passed House; Public hearing 2/20 S state govt, tribal affairs and Elections 10:30a</t>
  </si>
  <si>
    <t xml:space="preserve">2/23 public hearing H Transportation 4p </t>
  </si>
  <si>
    <t xml:space="preserve">Passed House; public hearing S Ways and Means 2/24 4p </t>
  </si>
  <si>
    <t>Establishing empowerED scholarships for foster care students using educational savings accounts</t>
  </si>
  <si>
    <t>Scheduled for exec session 2/24 4p H community safety</t>
  </si>
  <si>
    <t>Passed Senate referred to State Govt and Tribal Relations</t>
  </si>
  <si>
    <t>Passed Senate. Executive session 2/14 10:30a Civil Rights and Judiciary</t>
  </si>
  <si>
    <t>Passed Senate; 2/24 executive session H Labor and workplace standards 10:30a</t>
  </si>
  <si>
    <t>Companion passed house; 2/20 executive session S Labor and Commerce 8a</t>
  </si>
  <si>
    <t xml:space="preserve">Bill Number </t>
  </si>
  <si>
    <t>Status at Fiscal Cutoff</t>
  </si>
  <si>
    <t xml:space="preserve">Status House of Origin Cutoff </t>
  </si>
  <si>
    <t>Passed Senate, exec session scheduled for 2/23 H community safety 1:30p</t>
  </si>
  <si>
    <t>Exec 2/20 S State Govt and Tribal Relations 8a</t>
  </si>
  <si>
    <t>Passed Senate; referred to H community safety</t>
  </si>
  <si>
    <t>Passed senate; exec 2/20 state govt &amp; tribal relations 8a</t>
  </si>
  <si>
    <t>Companion passed house; exec session 2/20 8am S health and long term care</t>
  </si>
  <si>
    <t>Passed Senate public hearing H Civil rights and judiciary 8a 2/25</t>
  </si>
  <si>
    <t>Passed Senate; exec 2/25 S Early learning and human services 1:30p</t>
  </si>
  <si>
    <t>Passed Senate; 2/25 exec H Civil rights and judiciary 8a</t>
  </si>
  <si>
    <t>Passed Senate: referred to healthcare and wellness</t>
  </si>
  <si>
    <t>Passed Senate; referred to H healthcare and wellness</t>
  </si>
  <si>
    <t>Passed House; scheduled for exec S health and long term care 2/20 8a</t>
  </si>
  <si>
    <t>Passed Senate; public hearing H community safety 2/24 4p</t>
  </si>
  <si>
    <t>Passed Senate; 2/20 exec Labor and workplace standards 10:30a</t>
  </si>
  <si>
    <t>Passed House; In rules in House</t>
  </si>
  <si>
    <t>Passed Senate; 2/23 exec H Education 1:30p</t>
  </si>
  <si>
    <t>Passed Senate; 2/18 exec H Early learning and human services 1:30p</t>
  </si>
  <si>
    <t>Passed House; 2/20 exec session S Health and long term care 8a</t>
  </si>
  <si>
    <t>Passed senate; 2/24 exec session H Education 4p</t>
  </si>
  <si>
    <t>Passed Senate; referred to H Finance</t>
  </si>
  <si>
    <t>Passed Senate; 2/20 public hearing H Healthcare &amp; wellness 8a</t>
  </si>
  <si>
    <t>Passed Senate; public hearing H Technology, economic development &amp; veterans 10:30 2/20</t>
  </si>
  <si>
    <t>Passed Senate; exec session 2/20 H Healthcare and wellness 8a</t>
  </si>
  <si>
    <t>Passed Senate; 2/24 exec H Civil rights and judiciary 10:30a</t>
  </si>
  <si>
    <t>Passed Senate; public hearing H appropriations 2/18 4p</t>
  </si>
  <si>
    <t>Passed Senate; public hearing 2/20 8am H Labor and workplace standards</t>
  </si>
  <si>
    <t>Passed Senate; hearing 2/18 H appropriations</t>
  </si>
  <si>
    <t>Passed Senate: public hearing H Finance 2/26 8a</t>
  </si>
  <si>
    <t>Passed Senate; 2/20 public hearing H State Govt &amp; tribal relations 1:30p</t>
  </si>
  <si>
    <t>Passed Senate; H referred to Healthcare and wellness</t>
  </si>
  <si>
    <t>House Rules "X" file</t>
  </si>
  <si>
    <t>House passed; 2/20 public hearing S Housing 10:30a</t>
  </si>
  <si>
    <t>Passed Senate; 2/23 public hearing H Community Safety 1:30p</t>
  </si>
  <si>
    <t>House "X" files</t>
  </si>
  <si>
    <t>Passed Senate ; H referred to Healthcare and wellness</t>
  </si>
  <si>
    <t>Passed House; exec session 2/24 Human Services 1:30p</t>
  </si>
  <si>
    <t>Passed Senate; 2/24 public hearing H Civil rights and judiciary 10:30a</t>
  </si>
  <si>
    <t>Passed House; Scheduled for exec S Labor &amp; Commerce 2/20 8a</t>
  </si>
  <si>
    <t>Passed House; scheduled for exec 2/24 S Labor and Commerce 10:30a</t>
  </si>
  <si>
    <t xml:space="preserve">Status after policy committee cutoff </t>
  </si>
  <si>
    <t>Scheduled for hearing in Ways and Means 2/26</t>
  </si>
  <si>
    <t>Scheduled for hearing in appropriations 2/27</t>
  </si>
  <si>
    <t>Public hearing ways and means 2/27</t>
  </si>
  <si>
    <t>Exec scheduled in appropriations</t>
  </si>
  <si>
    <t>Hearing in transportation 2/27</t>
  </si>
  <si>
    <t>Public hearing ways and means 2/26</t>
  </si>
  <si>
    <t>Scheduled for public hearing ways and means 2/27</t>
  </si>
  <si>
    <t>Hearing scheduled in appropriations 2/27</t>
  </si>
  <si>
    <t>Scheduled for exec session in appropriations 2/27</t>
  </si>
  <si>
    <t>Exec session appropriations 2/27</t>
  </si>
  <si>
    <t>SB looks dead HB is in rules</t>
  </si>
  <si>
    <t>Passed Senate &amp; House; Exec 2/24 1:30p H Early learning and Human Services</t>
  </si>
  <si>
    <t>Exec session Finance 3/2</t>
  </si>
  <si>
    <t>X file dead</t>
  </si>
  <si>
    <t>Finance</t>
  </si>
  <si>
    <t>Scheduled for public hearing ways and means 2/26</t>
  </si>
  <si>
    <t>Ways and means</t>
  </si>
  <si>
    <t>Exec scheduled in Finance 3/2</t>
  </si>
  <si>
    <t>2/27 hearing in appropriations</t>
  </si>
  <si>
    <t>2/27 hearing in transportation</t>
  </si>
  <si>
    <t>2/27 exec in appropriations</t>
  </si>
  <si>
    <t>2/26 hearing in transportation</t>
  </si>
  <si>
    <t>2/26 hearing in ways and means</t>
  </si>
  <si>
    <t>adopted</t>
  </si>
  <si>
    <t>Passed legilature</t>
  </si>
  <si>
    <t>SHB 1390</t>
  </si>
  <si>
    <t>SHB 2230</t>
  </si>
  <si>
    <t>SHB 2350</t>
  </si>
  <si>
    <t xml:space="preserve">Passed legislature </t>
  </si>
  <si>
    <t xml:space="preserve">concurrance </t>
  </si>
  <si>
    <t>Governor signed</t>
  </si>
  <si>
    <t>ESHB 2242</t>
  </si>
  <si>
    <t>SHB 2492</t>
  </si>
  <si>
    <t>concurrance</t>
  </si>
  <si>
    <t>Passed legislature</t>
  </si>
  <si>
    <t xml:space="preserve">Final status </t>
  </si>
  <si>
    <t>E2SHB 1218</t>
  </si>
  <si>
    <t xml:space="preserve">HB 1220 </t>
  </si>
  <si>
    <t>ESHB 1795</t>
  </si>
  <si>
    <t>SSB 6248</t>
  </si>
  <si>
    <t>SHB 2088</t>
  </si>
  <si>
    <t>SHB 2089</t>
  </si>
  <si>
    <t>ESHB 2095</t>
  </si>
  <si>
    <t>2SHB 2105</t>
  </si>
  <si>
    <t>SHB 2107</t>
  </si>
  <si>
    <t>ESHB 2110</t>
  </si>
  <si>
    <t>Requires DSHS to develop and implement a plan to transition folks from the community protection program to other services with appropriate supportive services.</t>
  </si>
  <si>
    <t xml:space="preserve">By 2031 provide evidence based, trauma informed alternatives to restraint and isolation that will allow the state to ban isolation practices. The modified bill  stipulates that the provisions of the bill applies to all staff members of school districts except for staff of an inpatient healthcare facility. Allows restraint in a program or plan if requested by parent/guardian. Bans mechanical, chemical, or physical restraint/escorts that is life threatening or restricts breathing/bloodflow including prone, supine, and wall restraints. Restricts schools from constructing/designing or in any way establishing new room or enclosed area for the purpose of isolation. </t>
  </si>
  <si>
    <t>Immigration related bills</t>
  </si>
  <si>
    <t xml:space="preserve">Rehabilitative pathways for persons with no prior felony convictions. </t>
  </si>
  <si>
    <t>If a person has committed a non violent crime and have no criminal history they may be eligible for alternatives such as deferred sentencing or suspended sentence.</t>
  </si>
  <si>
    <t>HB 2132</t>
  </si>
  <si>
    <t>Protects WAFSA (Washington application for state financial aid) data</t>
  </si>
  <si>
    <t>Exempts any personally identifiable information or financial information provided for WAFSA applications from public inspection unless required by court order. Stipulates that this also applies to the federal government.</t>
  </si>
  <si>
    <t>HB 2648</t>
  </si>
  <si>
    <t>State and local law enforcement interactions with federal immigration enforcement officials</t>
  </si>
  <si>
    <t>Requires law enforcement to turn on body cameras and dashcams when working with ICE and to report any interactions with ICE to their employing agencies.</t>
  </si>
  <si>
    <t>HB 2641</t>
  </si>
  <si>
    <t>Prohibiting certain law enforcement agencies from hiring certain federal employees</t>
  </si>
  <si>
    <t>Prohibits Washington law enforcement agencies from hiring officers hired by ICE on/after January 20, 2025.</t>
  </si>
  <si>
    <t>HB 2651</t>
  </si>
  <si>
    <t>Gathering and preserving digital data and evidence relating to federal agent misconduct</t>
  </si>
  <si>
    <t>Allow the AG to direct WSP to collect and retain information about employees of DHS that are subject to a misconduct complaint.</t>
  </si>
  <si>
    <t>HB 2656</t>
  </si>
  <si>
    <t>Statewide registry for locations where individuals are incarcerated or involuntarily confined</t>
  </si>
  <si>
    <t>Requires yearly registration for detention facilities that would create a registry of those facilities.</t>
  </si>
  <si>
    <t xml:space="preserve">Expanding public records exemptions for personal information of family home child care providers to all licensed or certified child care providers. </t>
  </si>
  <si>
    <t>Makes it so that personal information of childcare providers will not be released to the public.</t>
  </si>
  <si>
    <t>Creating the ability to find private detention facilities that deny entry to the department of health for an inspection</t>
  </si>
  <si>
    <t xml:space="preserve">Fines facilities that don't allow inspection by DOH and creates an accounty to collect the funds. </t>
  </si>
  <si>
    <t>Companion passed</t>
  </si>
  <si>
    <t>E2SSB 5981</t>
  </si>
  <si>
    <t>SHB 2152</t>
  </si>
  <si>
    <t>ESSB 5925</t>
  </si>
  <si>
    <t>ESHB 2168</t>
  </si>
  <si>
    <t>SSB 5911</t>
  </si>
  <si>
    <t>E2SSB 6066</t>
  </si>
  <si>
    <t>SHB 2178</t>
  </si>
  <si>
    <t>EHB 2211</t>
  </si>
  <si>
    <t>E2SSB 5847</t>
  </si>
  <si>
    <t>ESHB 2225</t>
  </si>
  <si>
    <t>ESHB 2238</t>
  </si>
  <si>
    <t>SHB 2244</t>
  </si>
  <si>
    <t>ESHB 2253</t>
  </si>
  <si>
    <t>ESHB 2266</t>
  </si>
  <si>
    <t>ESSB 6019</t>
  </si>
  <si>
    <t>ESHB 2319</t>
  </si>
  <si>
    <t>SHB 2323</t>
  </si>
  <si>
    <t>E2SSB 6027</t>
  </si>
  <si>
    <t>SHB 2405</t>
  </si>
  <si>
    <t>2SHB 2429</t>
  </si>
  <si>
    <t>SHB 2475</t>
  </si>
  <si>
    <t>ESHB 2557</t>
  </si>
  <si>
    <t>SHB 2594</t>
  </si>
  <si>
    <t>E2SHB 2637</t>
  </si>
  <si>
    <t>SHB 2689</t>
  </si>
  <si>
    <t>ESHB 2711</t>
  </si>
  <si>
    <t>SHB 2714</t>
  </si>
  <si>
    <t xml:space="preserve">Same as original </t>
  </si>
  <si>
    <t xml:space="preserve">Stipulates that information collected in this system may not be used for immigration, welfare checks, warrant checks or criminal investigations or prosecution. Data is not subject to discovery by subpoena or admissable as evidence. </t>
  </si>
  <si>
    <t xml:space="preserve">no change from original </t>
  </si>
  <si>
    <t>signed by Governor</t>
  </si>
  <si>
    <t xml:space="preserve">Spells out investigations by APS, complaints, or mortality reviews are not subject to this limitation. </t>
  </si>
  <si>
    <t xml:space="preserve">Stipulates any agency's children and youth behavioral health activities must align with the WA thriving strategic plan. Adds requirement to have 2 representatives from federally recognized tribes nominated by the Governor's Indian health advisory council. These appointments do not replace tribal consultation requirements under RCW chap 43.376. Removes requirement for a policy advisor but retains coordination role for the Governor's office. </t>
  </si>
  <si>
    <t>Requires uniform guidelines be developed for state agencies for consistent language accessible public programs by Dec 1, 2027.</t>
  </si>
  <si>
    <t xml:space="preserve">Stipulates that up to 4 hours of continuing education hours may be counted for this purpose and that all registered apprenticeship programs in the trades must contain behavioral and wellness training. </t>
  </si>
  <si>
    <t>Evaluation or reevaluation must be completed within 35 school days of receiving written permission and schedule an eligibility determination meeting no sooner than 5 school days after the evaluation report has been provided to parents/guardians.</t>
  </si>
  <si>
    <t>SSB 5823</t>
  </si>
  <si>
    <t xml:space="preserve">Includes language that the role may be shared among more than one staff during a 24 hour period. </t>
  </si>
  <si>
    <t>ESSB 5837</t>
  </si>
  <si>
    <t>SSB 5956</t>
  </si>
  <si>
    <t xml:space="preserve">Adds that school districts may not use biometric data to infer emotional states, mental health conditions, sexual orientation, gender expression, gender identity, or other sensitive psychological or personal characteristics of a student. Stipulates that data may only be shared with law enforcement when there is imminent likelihood of serious physical harm and is limited to minium information necessary to respond to that threat. </t>
  </si>
  <si>
    <t>2SSB 5969</t>
  </si>
  <si>
    <t xml:space="preserve">States that the purpose is to relieve duplication between the two plans and needs to be included in the online system created by OSPI. </t>
  </si>
  <si>
    <t>2SSB 6035</t>
  </si>
  <si>
    <t xml:space="preserve">Softens language--SOS may within existing resources conduct a feasibility study of employing an electronic voting portal for overseas, military, tribal members and people with disabilities. The study may rely on various experts including cybersecurity experts, county auditors, representatives with experience in electronic voting methods. </t>
  </si>
  <si>
    <t>E2SSB 6070</t>
  </si>
  <si>
    <t xml:space="preserve">Allows law enforcement to apply for orders authorizing pen registers, trap and trace devices, and cell site simulators to fulfill community caretaking functions. All information and metadata must be destroyed upon expiration of the 48 hours. </t>
  </si>
  <si>
    <t>ESSB 6162</t>
  </si>
  <si>
    <t>Exempts a percentage of property valuation for tax purposes based on income thresholds. Qualified individuals are 61 or older, retired due to disability or receiving Veteran's disability.</t>
  </si>
  <si>
    <t>SSB 6268</t>
  </si>
  <si>
    <t xml:space="preserve">Stipulates that if OSPI doesn't have 20 years worth of records, the online record must have the longest period of time available. </t>
  </si>
  <si>
    <t>Status end 2026 Session</t>
  </si>
  <si>
    <t>Final Version</t>
  </si>
  <si>
    <t>No change from original</t>
  </si>
  <si>
    <t>Passed</t>
  </si>
  <si>
    <t>EHB 1052</t>
  </si>
  <si>
    <t>Adds additional clarification about what "in whole or in substantial part means" which is that the bias of a perpetrator is the cause of the offense.</t>
  </si>
  <si>
    <t>EHB 1106</t>
  </si>
  <si>
    <t>Adds additional steps to tax relief law.</t>
  </si>
  <si>
    <t>added duties for forensic navigator to collect information regarding the presence of disabilities to help inform referrals</t>
  </si>
  <si>
    <t xml:space="preserve">Companion passed </t>
  </si>
  <si>
    <t>SSB 5253</t>
  </si>
  <si>
    <t>Minor language change from 22 years of age to the school year in which the student turns 22 years of age.</t>
  </si>
  <si>
    <t>ESSB 5232</t>
  </si>
  <si>
    <t>Adds language that housing support is not an entitlement.</t>
  </si>
  <si>
    <t>2SHB 1359</t>
  </si>
  <si>
    <t>Adds additional members</t>
  </si>
  <si>
    <t>SHB 1371</t>
  </si>
  <si>
    <t>Adds veterans that use service animals</t>
  </si>
  <si>
    <t>SHB 1392</t>
  </si>
  <si>
    <t>Makes technical language changes</t>
  </si>
  <si>
    <t>SHB 1402</t>
  </si>
  <si>
    <t>Bill with similar impacts passed</t>
  </si>
  <si>
    <t>2SHB 1427</t>
  </si>
  <si>
    <t>Provides further clarification that peer access includes adults in recovery from mental health condition, adults in recovery for a substance use disorder, youth and young adults recovering from a mental health condition, and youth and young adults recovering from a substance use disorder and a parent/guardian of a youth who is receiving or has received behavioral health services.</t>
  </si>
  <si>
    <t>E2SHB 1432</t>
  </si>
  <si>
    <t>Updates technical language and definitions</t>
  </si>
  <si>
    <t>SSB 5393</t>
  </si>
  <si>
    <t xml:space="preserve">By 7/30/27 close Rainier and offer SOLA services and/or supported living services if folks want that or move to other RHCs if desired. </t>
  </si>
  <si>
    <t>E3SHB 1634</t>
  </si>
  <si>
    <t>Language changes of a technical nature</t>
  </si>
  <si>
    <t>SHB 1669</t>
  </si>
  <si>
    <t>Technical language changes</t>
  </si>
  <si>
    <t>SHB 1709</t>
  </si>
  <si>
    <t>SHB 1720</t>
  </si>
  <si>
    <t xml:space="preserve">Adds language around legend drugs or controlled substances. </t>
  </si>
  <si>
    <t>2SHB 1788</t>
  </si>
  <si>
    <t xml:space="preserve">Sets date--for claims after 1/1/2026 2% of workers wages goes to injured workers child's legal custodian. </t>
  </si>
  <si>
    <t>See 2026 Session sheet</t>
  </si>
  <si>
    <t>See 2026 session sheet</t>
  </si>
  <si>
    <t>E2SHB 1813</t>
  </si>
  <si>
    <t>Adds additional language that when appropriate dispatch additional crisis services consistent with existing strategies and operations of the 988 system.</t>
  </si>
  <si>
    <t>SSB 5017</t>
  </si>
  <si>
    <t>SSB 5025</t>
  </si>
  <si>
    <t>Added language that separate standards may be needed for deaf and deaf-blind educational interpreters.</t>
  </si>
  <si>
    <t>ESSB 5071</t>
  </si>
  <si>
    <t>Changes to referenced statute and other technical changes</t>
  </si>
  <si>
    <t>passed</t>
  </si>
  <si>
    <t>SSB 5123</t>
  </si>
  <si>
    <t>SSB 5149</t>
  </si>
  <si>
    <t xml:space="preserve">Changes the age range from age of 3 to age of 6. </t>
  </si>
  <si>
    <t>Added language that housing is not an entitlement</t>
  </si>
  <si>
    <t xml:space="preserve">Passed  </t>
  </si>
  <si>
    <t>E2SSB 5263</t>
  </si>
  <si>
    <t>E2SSB 5337</t>
  </si>
  <si>
    <t>SSB 5388</t>
  </si>
  <si>
    <t>ESSB 5486</t>
  </si>
  <si>
    <t xml:space="preserve">Added detail for smaller theater companies that own 4 or fewer theaters--must provide open captioning within 8 calendar days of a request. </t>
  </si>
  <si>
    <t xml:space="preserve">Requires a place of public accommodation to provide fully operational closed motion picture captioning technology for the general public for screening of motion pictures. This must happen for specific numbers of days/showings and be advertised to the public. </t>
  </si>
  <si>
    <t>SSB 5501</t>
  </si>
  <si>
    <t>ESHB 1395</t>
  </si>
  <si>
    <t>E2SSB 5745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</si>
</sst>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4"/>
      <color theme="1"/>
      <name val="Aptos Narrow"/>
      <family val="2"/>
      <scheme val="minor"/>
    </font>
    <font>
      <b/>
      <i/>
      <sz val="11"/>
      <color theme="1"/>
      <name val="Aptos Narrow"/>
      <family val="2"/>
      <scheme val="minor"/>
    </font>
    <font>
      <sz val="12"/>
      <color theme="1"/>
      <name val="Aptos"/>
      <family val="2"/>
    </font>
    <font>
      <b/>
      <sz val="11"/>
      <color theme="1"/>
      <name val="Aptos Narrow"/>
      <family val="2"/>
      <scheme val="minor"/>
    </font>
    <font>
      <u/>
      <sz val="11"/>
      <color theme="10"/>
      <name val="Aptos Narrow"/>
      <family val="2"/>
      <scheme val="minor"/>
    </font>
    <font>
      <b/>
      <sz val="14"/>
      <color theme="1"/>
      <name val="Aptos Narrow"/>
      <family val="2"/>
      <scheme val="minor"/>
    </font>
    <font>
      <sz val="14"/>
      <color theme="1"/>
      <name val="Aptos"/>
      <family val="2"/>
    </font>
    <font>
      <sz val="16"/>
      <color theme="1"/>
      <name val="Aptos Narrow"/>
      <family val="2"/>
      <scheme val="minor"/>
    </font>
    <font>
      <sz val="11"/>
      <name val="Aptos Narrow"/>
      <family val="2"/>
      <scheme val="minor"/>
    </font>
    <font>
      <b/>
      <sz val="18"/>
      <color theme="1"/>
      <name val="Aptos Narrow"/>
      <family val="2"/>
      <scheme val="minor"/>
    </font>
    <font>
      <sz val="18"/>
      <color theme="1"/>
      <name val="Aptos Narrow"/>
      <family val="2"/>
      <scheme val="minor"/>
    </font>
    <font>
      <sz val="14"/>
      <color rgb="FF212529"/>
      <name val="Arial"/>
      <family val="2"/>
    </font>
    <font>
      <sz val="14"/>
      <name val="Aptos Narrow"/>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90">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4" borderId="0" xfId="0" applyFill="1"/>
    <xf numFmtId="0" fontId="0" fillId="4" borderId="0" xfId="0" applyFill="1" applyAlignment="1">
      <alignment wrapText="1"/>
    </xf>
    <xf numFmtId="0" fontId="1" fillId="0" borderId="0" xfId="0" applyFont="1"/>
    <xf numFmtId="0" fontId="1" fillId="0" borderId="0" xfId="0" applyFont="1" applyAlignment="1">
      <alignment wrapText="1"/>
    </xf>
    <xf numFmtId="0" fontId="0" fillId="4" borderId="1" xfId="0" applyFill="1" applyBorder="1" applyAlignment="1">
      <alignment vertical="top" wrapText="1"/>
    </xf>
    <xf numFmtId="0" fontId="0" fillId="4" borderId="1" xfId="0" applyFill="1" applyBorder="1" applyAlignment="1">
      <alignment vertical="top"/>
    </xf>
    <xf numFmtId="0" fontId="0" fillId="4" borderId="1" xfId="0" applyFill="1" applyBorder="1" applyAlignment="1">
      <alignment horizontal="left" vertical="top" wrapText="1"/>
    </xf>
    <xf numFmtId="0" fontId="0" fillId="4" borderId="1" xfId="0" applyFill="1" applyBorder="1" applyAlignment="1">
      <alignment wrapText="1"/>
    </xf>
    <xf numFmtId="0" fontId="0" fillId="4" borderId="1" xfId="0" applyFill="1" applyBorder="1"/>
    <xf numFmtId="0" fontId="3" fillId="4" borderId="1" xfId="0" applyFont="1" applyFill="1" applyBorder="1" applyAlignment="1">
      <alignment vertical="top" wrapText="1"/>
    </xf>
    <xf numFmtId="0" fontId="6" fillId="0" borderId="1" xfId="0" applyFont="1" applyBorder="1" applyAlignment="1">
      <alignment vertical="top" wrapText="1"/>
    </xf>
    <xf numFmtId="0" fontId="6" fillId="0" borderId="1" xfId="0" applyFont="1" applyBorder="1"/>
    <xf numFmtId="0" fontId="6" fillId="0" borderId="1" xfId="0" applyFont="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wrapText="1"/>
    </xf>
    <xf numFmtId="0" fontId="1" fillId="4" borderId="1" xfId="0" applyFont="1" applyFill="1" applyBorder="1" applyAlignment="1">
      <alignment vertical="top" wrapText="1"/>
    </xf>
    <xf numFmtId="0" fontId="1" fillId="4" borderId="1" xfId="0" applyFont="1" applyFill="1" applyBorder="1" applyAlignment="1">
      <alignment vertical="top"/>
    </xf>
    <xf numFmtId="0" fontId="1" fillId="4" borderId="1" xfId="0" applyFont="1" applyFill="1" applyBorder="1" applyAlignment="1">
      <alignment horizontal="left" vertical="top" wrapText="1"/>
    </xf>
    <xf numFmtId="0" fontId="1" fillId="4" borderId="1" xfId="0" applyFont="1" applyFill="1" applyBorder="1"/>
    <xf numFmtId="0" fontId="7" fillId="4"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vertical="top"/>
    </xf>
    <xf numFmtId="0" fontId="1" fillId="0" borderId="1" xfId="0" applyFont="1" applyBorder="1" applyAlignment="1">
      <alignment horizontal="left" vertical="top" wrapText="1"/>
    </xf>
    <xf numFmtId="0" fontId="6" fillId="0" borderId="1" xfId="0" applyFont="1" applyBorder="1" applyAlignment="1">
      <alignment horizontal="left" vertical="top"/>
    </xf>
    <xf numFmtId="0" fontId="1" fillId="4" borderId="1" xfId="0" applyFont="1" applyFill="1" applyBorder="1" applyAlignment="1">
      <alignment horizontal="left" vertical="top"/>
    </xf>
    <xf numFmtId="0" fontId="1" fillId="0" borderId="1" xfId="0" applyFont="1" applyBorder="1" applyAlignment="1">
      <alignment horizontal="left" vertical="top"/>
    </xf>
    <xf numFmtId="0" fontId="8" fillId="0" borderId="0" xfId="0" applyFont="1"/>
    <xf numFmtId="0" fontId="8" fillId="0" borderId="0" xfId="0" applyFont="1" applyAlignment="1">
      <alignment wrapText="1"/>
    </xf>
    <xf numFmtId="0" fontId="0" fillId="2" borderId="1" xfId="0" applyFill="1" applyBorder="1" applyAlignment="1">
      <alignment vertical="top" wrapText="1"/>
    </xf>
    <xf numFmtId="0" fontId="1" fillId="0" borderId="2"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0"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0" fillId="2" borderId="1" xfId="0" applyFill="1" applyBorder="1" applyAlignment="1">
      <alignment vertical="top"/>
    </xf>
    <xf numFmtId="0" fontId="0" fillId="2" borderId="1" xfId="0" applyFill="1" applyBorder="1" applyAlignment="1">
      <alignment horizontal="left" vertical="top" wrapText="1"/>
    </xf>
    <xf numFmtId="0" fontId="0" fillId="2" borderId="1" xfId="0" applyFill="1" applyBorder="1" applyAlignment="1">
      <alignment wrapText="1"/>
    </xf>
    <xf numFmtId="0" fontId="0" fillId="2" borderId="1" xfId="0" applyFill="1" applyBorder="1"/>
    <xf numFmtId="0" fontId="0" fillId="5" borderId="1" xfId="0" applyFill="1" applyBorder="1" applyAlignment="1">
      <alignment vertical="top" wrapText="1"/>
    </xf>
    <xf numFmtId="0" fontId="0" fillId="5" borderId="1" xfId="0" applyFill="1" applyBorder="1" applyAlignment="1">
      <alignment vertical="top"/>
    </xf>
    <xf numFmtId="0" fontId="0" fillId="5" borderId="1" xfId="0" applyFill="1" applyBorder="1" applyAlignment="1">
      <alignment horizontal="left" vertical="top" wrapText="1"/>
    </xf>
    <xf numFmtId="0" fontId="0" fillId="5" borderId="1" xfId="0" applyFill="1" applyBorder="1" applyAlignment="1">
      <alignment wrapText="1"/>
    </xf>
    <xf numFmtId="0" fontId="0" fillId="5" borderId="1" xfId="0" applyFill="1" applyBorder="1"/>
    <xf numFmtId="0" fontId="0" fillId="3"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horizontal="left" vertical="top" wrapText="1"/>
    </xf>
    <xf numFmtId="0" fontId="0" fillId="3" borderId="1" xfId="0" applyFill="1" applyBorder="1" applyAlignment="1">
      <alignment wrapText="1"/>
    </xf>
    <xf numFmtId="0" fontId="0" fillId="3" borderId="1" xfId="0" applyFill="1" applyBorder="1"/>
    <xf numFmtId="0" fontId="1" fillId="0" borderId="0" xfId="0" applyFont="1" applyAlignment="1">
      <alignment vertical="top" wrapText="1"/>
    </xf>
    <xf numFmtId="0" fontId="1" fillId="0" borderId="0" xfId="0" applyFont="1" applyAlignment="1">
      <alignment vertical="top"/>
    </xf>
    <xf numFmtId="16" fontId="1" fillId="0" borderId="0" xfId="0" applyNumberFormat="1" applyFont="1" applyAlignment="1">
      <alignment vertical="top"/>
    </xf>
    <xf numFmtId="0" fontId="0" fillId="6" borderId="0" xfId="0" applyFill="1"/>
    <xf numFmtId="0" fontId="0" fillId="6" borderId="0" xfId="0" applyFill="1" applyAlignment="1">
      <alignment wrapText="1"/>
    </xf>
    <xf numFmtId="0" fontId="0" fillId="0" borderId="0" xfId="0" applyAlignment="1">
      <alignment vertical="center"/>
    </xf>
    <xf numFmtId="0" fontId="0" fillId="0" borderId="0" xfId="0" applyAlignment="1">
      <alignment vertical="top" wrapText="1"/>
    </xf>
    <xf numFmtId="14" fontId="0" fillId="0" borderId="0" xfId="0" applyNumberFormat="1" applyAlignment="1">
      <alignment vertical="top" wrapText="1"/>
    </xf>
    <xf numFmtId="16" fontId="0" fillId="0" borderId="0" xfId="0" applyNumberFormat="1" applyAlignment="1">
      <alignment wrapText="1"/>
    </xf>
    <xf numFmtId="0" fontId="0" fillId="0" borderId="0" xfId="0" applyAlignment="1">
      <alignment horizontal="left" vertical="top"/>
    </xf>
    <xf numFmtId="0" fontId="0" fillId="0" borderId="0" xfId="0" applyAlignment="1">
      <alignment vertical="center" wrapText="1"/>
    </xf>
    <xf numFmtId="0" fontId="9" fillId="0" borderId="0" xfId="1" applyFont="1" applyFill="1" applyBorder="1" applyAlignment="1">
      <alignment wrapText="1"/>
    </xf>
    <xf numFmtId="0" fontId="0" fillId="0" borderId="0" xfId="0" applyAlignment="1">
      <alignment vertical="top"/>
    </xf>
    <xf numFmtId="0" fontId="12" fillId="0" borderId="0" xfId="0" applyFont="1" applyAlignment="1">
      <alignment wrapText="1"/>
    </xf>
    <xf numFmtId="0" fontId="3" fillId="0" borderId="0" xfId="0" applyFont="1" applyAlignment="1">
      <alignment vertical="top" wrapText="1"/>
    </xf>
    <xf numFmtId="0" fontId="9" fillId="0" borderId="0" xfId="1" applyFont="1" applyFill="1" applyBorder="1"/>
    <xf numFmtId="0" fontId="1" fillId="0" borderId="0" xfId="0" applyFont="1" applyAlignment="1">
      <alignment horizontal="center"/>
    </xf>
    <xf numFmtId="0" fontId="1" fillId="0" borderId="0" xfId="0" applyFont="1" applyAlignment="1">
      <alignment horizontal="left"/>
    </xf>
    <xf numFmtId="0" fontId="9" fillId="0" borderId="0" xfId="0" applyFont="1"/>
    <xf numFmtId="0" fontId="9" fillId="0" borderId="0" xfId="0" applyFont="1" applyAlignment="1">
      <alignment wrapText="1"/>
    </xf>
    <xf numFmtId="16" fontId="9" fillId="0" borderId="0" xfId="0" applyNumberFormat="1" applyFont="1" applyAlignment="1">
      <alignment wrapText="1"/>
    </xf>
    <xf numFmtId="0" fontId="13" fillId="0" borderId="0" xfId="0" applyFont="1"/>
    <xf numFmtId="16" fontId="9" fillId="0" borderId="0" xfId="0" applyNumberFormat="1" applyFont="1" applyFill="1" applyBorder="1" applyAlignment="1">
      <alignment wrapText="1"/>
    </xf>
    <xf numFmtId="0" fontId="9" fillId="0" borderId="0" xfId="0" applyFont="1" applyFill="1" applyBorder="1" applyAlignment="1">
      <alignment wrapText="1"/>
    </xf>
    <xf numFmtId="0" fontId="1" fillId="0" borderId="0" xfId="0" applyFont="1" applyFill="1"/>
    <xf numFmtId="0" fontId="1" fillId="0"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5C7D-F810-45FB-BF70-BC320495CA36}">
  <dimension ref="A1:O594"/>
  <sheetViews>
    <sheetView zoomScale="130" zoomScaleNormal="130" workbookViewId="0">
      <pane xSplit="1" ySplit="5" topLeftCell="B10" activePane="bottomRight" state="frozen"/>
      <selection pane="topRight" activeCell="B1" sqref="B1"/>
      <selection pane="bottomLeft" activeCell="A5" sqref="A5"/>
      <selection pane="bottomRight" activeCell="E1" sqref="E1:E1048576"/>
    </sheetView>
  </sheetViews>
  <sheetFormatPr defaultColWidth="9.109375" defaultRowHeight="14.4" x14ac:dyDescent="0.3"/>
  <cols>
    <col min="1" max="1" width="20.109375" style="69" customWidth="1"/>
    <col min="2" max="2" width="47.88671875" style="70" customWidth="1"/>
    <col min="3" max="3" width="47.33203125" style="70" customWidth="1"/>
    <col min="4" max="4" width="12.88671875" customWidth="1"/>
    <col min="6" max="6" width="13.5546875" hidden="1" customWidth="1"/>
    <col min="7" max="9" width="11" hidden="1" customWidth="1"/>
    <col min="10" max="10" width="13" style="1" hidden="1" customWidth="1"/>
    <col min="11" max="12" width="26.88671875" style="1" hidden="1" customWidth="1"/>
    <col min="13" max="13" width="26.88671875" style="1" customWidth="1"/>
    <col min="14" max="14" width="15.5546875" style="82" customWidth="1"/>
    <col min="15" max="15" width="33.44140625" style="1" customWidth="1"/>
  </cols>
  <sheetData>
    <row r="1" spans="1:15" x14ac:dyDescent="0.3">
      <c r="A1" s="69" t="s">
        <v>16</v>
      </c>
    </row>
    <row r="2" spans="1:15" x14ac:dyDescent="0.3">
      <c r="A2" s="69" t="s">
        <v>501</v>
      </c>
    </row>
    <row r="3" spans="1:15" x14ac:dyDescent="0.3">
      <c r="A3" s="69" t="s">
        <v>17</v>
      </c>
      <c r="B3" s="71"/>
    </row>
    <row r="4" spans="1:15" x14ac:dyDescent="0.3">
      <c r="A4" s="69" t="str">
        <f ca="1">"Last Updated: "&amp;TEXT(NOW(),"mm/dd/yyyy hh:mm AM/PM")</f>
        <v>Last Updated: 03/19/2026 01:58 PM</v>
      </c>
      <c r="B4" s="71"/>
    </row>
    <row r="5" spans="1:15" ht="28.8" x14ac:dyDescent="0.3">
      <c r="A5" s="69" t="s">
        <v>0</v>
      </c>
      <c r="B5" s="1" t="s">
        <v>1</v>
      </c>
      <c r="C5" s="1" t="s">
        <v>2</v>
      </c>
      <c r="D5" t="s">
        <v>3</v>
      </c>
      <c r="E5" t="s">
        <v>4</v>
      </c>
      <c r="F5" t="s">
        <v>5</v>
      </c>
      <c r="G5" s="1" t="s">
        <v>1080</v>
      </c>
      <c r="H5" s="1" t="s">
        <v>1142</v>
      </c>
      <c r="I5" s="1" t="s">
        <v>1172</v>
      </c>
      <c r="J5" s="72" t="s">
        <v>1214</v>
      </c>
      <c r="K5" s="72" t="s">
        <v>1262</v>
      </c>
      <c r="L5" s="72" t="s">
        <v>1353</v>
      </c>
      <c r="M5" s="72" t="s">
        <v>1389</v>
      </c>
      <c r="N5" s="82" t="s">
        <v>156</v>
      </c>
      <c r="O5" s="1" t="s">
        <v>157</v>
      </c>
    </row>
    <row r="6" spans="1:15" ht="54" x14ac:dyDescent="0.35">
      <c r="A6" s="69" t="s">
        <v>18</v>
      </c>
      <c r="B6" s="17" t="s">
        <v>19</v>
      </c>
      <c r="C6" s="17" t="s">
        <v>32</v>
      </c>
      <c r="D6" t="s">
        <v>15</v>
      </c>
      <c r="E6" t="s">
        <v>8</v>
      </c>
      <c r="G6" s="1"/>
      <c r="H6" s="1" t="s">
        <v>1082</v>
      </c>
      <c r="I6" s="1" t="s">
        <v>1081</v>
      </c>
      <c r="J6" s="72" t="s">
        <v>147</v>
      </c>
      <c r="K6" s="72" t="s">
        <v>147</v>
      </c>
      <c r="L6" s="72" t="s">
        <v>145</v>
      </c>
      <c r="M6" s="72" t="s">
        <v>145</v>
      </c>
      <c r="N6" s="83" t="s">
        <v>18</v>
      </c>
      <c r="O6" s="1" t="s">
        <v>1452</v>
      </c>
    </row>
    <row r="7" spans="1:15" ht="144" x14ac:dyDescent="0.3">
      <c r="A7" s="69" t="s">
        <v>58</v>
      </c>
      <c r="B7" s="70" t="s">
        <v>60</v>
      </c>
      <c r="C7" s="70" t="s">
        <v>65</v>
      </c>
      <c r="D7" t="s">
        <v>22</v>
      </c>
      <c r="E7" t="s">
        <v>8</v>
      </c>
      <c r="G7" s="1"/>
      <c r="H7" s="1" t="s">
        <v>1082</v>
      </c>
      <c r="I7" s="1" t="s">
        <v>1081</v>
      </c>
      <c r="J7" s="72" t="s">
        <v>147</v>
      </c>
      <c r="K7" s="72" t="s">
        <v>147</v>
      </c>
      <c r="L7" s="72" t="s">
        <v>145</v>
      </c>
      <c r="M7" s="72" t="s">
        <v>145</v>
      </c>
      <c r="N7" s="84" t="s">
        <v>1390</v>
      </c>
    </row>
    <row r="8" spans="1:15" ht="43.2" x14ac:dyDescent="0.3">
      <c r="A8" s="69" t="s">
        <v>59</v>
      </c>
      <c r="B8" s="70" t="s">
        <v>61</v>
      </c>
      <c r="C8" s="70" t="s">
        <v>66</v>
      </c>
      <c r="D8" t="s">
        <v>521</v>
      </c>
      <c r="E8" t="s">
        <v>8</v>
      </c>
      <c r="G8" s="1"/>
      <c r="H8" s="1"/>
      <c r="I8" s="1" t="s">
        <v>1081</v>
      </c>
      <c r="J8" s="72" t="s">
        <v>147</v>
      </c>
      <c r="K8" s="72" t="s">
        <v>147</v>
      </c>
      <c r="L8" s="72" t="s">
        <v>145</v>
      </c>
      <c r="M8" s="72" t="s">
        <v>145</v>
      </c>
      <c r="N8" s="84" t="s">
        <v>1391</v>
      </c>
    </row>
    <row r="9" spans="1:15" ht="72" x14ac:dyDescent="0.3">
      <c r="A9" s="69" t="s">
        <v>1194</v>
      </c>
      <c r="B9" s="1" t="s">
        <v>1195</v>
      </c>
      <c r="C9" s="1" t="s">
        <v>1197</v>
      </c>
      <c r="D9" t="s">
        <v>1196</v>
      </c>
      <c r="E9" t="s">
        <v>8</v>
      </c>
      <c r="G9" s="1"/>
      <c r="H9" s="1"/>
      <c r="I9" s="1" t="s">
        <v>1081</v>
      </c>
      <c r="J9" s="72" t="s">
        <v>1261</v>
      </c>
      <c r="K9" s="72" t="s">
        <v>1263</v>
      </c>
      <c r="L9" s="72" t="s">
        <v>1200</v>
      </c>
      <c r="M9" s="72" t="s">
        <v>1388</v>
      </c>
      <c r="N9" s="84" t="s">
        <v>1379</v>
      </c>
      <c r="O9" s="1" t="s">
        <v>1400</v>
      </c>
    </row>
    <row r="10" spans="1:15" s="16" customFormat="1" ht="409.6" x14ac:dyDescent="0.35">
      <c r="A10" s="16" t="s">
        <v>722</v>
      </c>
      <c r="B10" s="17" t="s">
        <v>723</v>
      </c>
      <c r="C10" s="17" t="s">
        <v>724</v>
      </c>
      <c r="D10" s="16" t="s">
        <v>349</v>
      </c>
      <c r="E10" t="s">
        <v>8</v>
      </c>
      <c r="F10" s="16" t="s">
        <v>725</v>
      </c>
      <c r="I10" s="16" t="s">
        <v>1081</v>
      </c>
      <c r="J10" s="17" t="s">
        <v>1215</v>
      </c>
      <c r="K10" s="17" t="s">
        <v>1264</v>
      </c>
      <c r="L10" s="17" t="s">
        <v>1200</v>
      </c>
      <c r="M10" s="17" t="s">
        <v>1388</v>
      </c>
      <c r="N10" s="85" t="s">
        <v>1392</v>
      </c>
      <c r="O10" s="64" t="s">
        <v>1401</v>
      </c>
    </row>
    <row r="11" spans="1:15" ht="72" x14ac:dyDescent="0.3">
      <c r="A11" s="73" t="s">
        <v>187</v>
      </c>
      <c r="B11" s="74" t="s">
        <v>189</v>
      </c>
      <c r="C11" s="1" t="s">
        <v>188</v>
      </c>
      <c r="D11" t="s">
        <v>21</v>
      </c>
      <c r="E11" t="s">
        <v>10</v>
      </c>
      <c r="G11" s="1"/>
      <c r="H11" s="1"/>
      <c r="I11" s="1"/>
      <c r="J11" s="72" t="s">
        <v>1200</v>
      </c>
      <c r="K11" s="72" t="s">
        <v>1265</v>
      </c>
      <c r="L11" s="72" t="s">
        <v>1287</v>
      </c>
      <c r="M11" s="72" t="s">
        <v>1378</v>
      </c>
      <c r="N11" s="84" t="s">
        <v>1393</v>
      </c>
    </row>
    <row r="12" spans="1:15" ht="72" x14ac:dyDescent="0.3">
      <c r="A12" s="69" t="s">
        <v>166</v>
      </c>
      <c r="B12" s="70" t="s">
        <v>167</v>
      </c>
      <c r="C12" s="70" t="s">
        <v>352</v>
      </c>
      <c r="D12" t="s">
        <v>9</v>
      </c>
      <c r="E12" t="s">
        <v>10</v>
      </c>
      <c r="J12" s="1" t="s">
        <v>1242</v>
      </c>
      <c r="K12" s="1" t="s">
        <v>1266</v>
      </c>
      <c r="L12" s="1" t="s">
        <v>1200</v>
      </c>
      <c r="M12" s="1" t="s">
        <v>1388</v>
      </c>
      <c r="N12" s="84" t="s">
        <v>1394</v>
      </c>
    </row>
    <row r="13" spans="1:15" ht="72" x14ac:dyDescent="0.3">
      <c r="A13" s="69" t="s">
        <v>170</v>
      </c>
      <c r="B13" s="70" t="s">
        <v>171</v>
      </c>
      <c r="C13" s="70" t="s">
        <v>200</v>
      </c>
      <c r="D13" t="s">
        <v>74</v>
      </c>
      <c r="E13" t="s">
        <v>7</v>
      </c>
      <c r="K13" s="1" t="s">
        <v>1267</v>
      </c>
      <c r="L13" s="1" t="s">
        <v>1370</v>
      </c>
      <c r="M13" s="1" t="s">
        <v>1388</v>
      </c>
      <c r="N13" s="84" t="s">
        <v>1395</v>
      </c>
    </row>
    <row r="14" spans="1:15" ht="86.4" x14ac:dyDescent="0.3">
      <c r="A14" s="69" t="s">
        <v>172</v>
      </c>
      <c r="B14" s="70" t="s">
        <v>173</v>
      </c>
      <c r="C14" s="70" t="s">
        <v>201</v>
      </c>
      <c r="D14" t="s">
        <v>73</v>
      </c>
      <c r="E14" t="s">
        <v>10</v>
      </c>
      <c r="F14" t="s">
        <v>1243</v>
      </c>
      <c r="J14" s="1" t="s">
        <v>1200</v>
      </c>
      <c r="K14" s="1" t="s">
        <v>147</v>
      </c>
      <c r="L14" s="1" t="s">
        <v>145</v>
      </c>
      <c r="M14" s="1" t="s">
        <v>145</v>
      </c>
      <c r="N14" s="84" t="s">
        <v>172</v>
      </c>
    </row>
    <row r="15" spans="1:15" ht="86.4" x14ac:dyDescent="0.3">
      <c r="A15" s="69" t="s">
        <v>168</v>
      </c>
      <c r="B15" s="70" t="s">
        <v>169</v>
      </c>
      <c r="C15" s="70" t="s">
        <v>202</v>
      </c>
      <c r="D15" t="s">
        <v>73</v>
      </c>
      <c r="E15" t="s">
        <v>10</v>
      </c>
      <c r="J15" s="1" t="s">
        <v>1200</v>
      </c>
      <c r="K15" s="1" t="s">
        <v>1268</v>
      </c>
      <c r="L15" s="1" t="s">
        <v>145</v>
      </c>
      <c r="M15" s="1" t="s">
        <v>145</v>
      </c>
      <c r="N15" s="84" t="s">
        <v>1396</v>
      </c>
    </row>
    <row r="16" spans="1:15" ht="43.2" x14ac:dyDescent="0.3">
      <c r="A16" s="69" t="s">
        <v>195</v>
      </c>
      <c r="B16" s="70" t="s">
        <v>196</v>
      </c>
      <c r="C16" s="70" t="s">
        <v>197</v>
      </c>
      <c r="D16" t="s">
        <v>198</v>
      </c>
      <c r="E16" t="s">
        <v>7</v>
      </c>
      <c r="J16" s="1" t="s">
        <v>147</v>
      </c>
      <c r="K16" s="1" t="s">
        <v>147</v>
      </c>
      <c r="L16" s="1" t="s">
        <v>145</v>
      </c>
      <c r="M16" s="1" t="s">
        <v>145</v>
      </c>
      <c r="N16" s="84" t="s">
        <v>195</v>
      </c>
    </row>
    <row r="17" spans="1:15" ht="43.2" x14ac:dyDescent="0.3">
      <c r="A17" s="69" t="s">
        <v>190</v>
      </c>
      <c r="B17" s="70" t="s">
        <v>191</v>
      </c>
      <c r="C17" s="70" t="s">
        <v>192</v>
      </c>
      <c r="D17" t="s">
        <v>74</v>
      </c>
      <c r="E17" t="s">
        <v>10</v>
      </c>
      <c r="J17" s="1" t="s">
        <v>1244</v>
      </c>
      <c r="K17" s="1" t="s">
        <v>147</v>
      </c>
      <c r="L17" s="1" t="s">
        <v>145</v>
      </c>
      <c r="M17" s="1" t="s">
        <v>145</v>
      </c>
      <c r="N17" s="84" t="s">
        <v>190</v>
      </c>
    </row>
    <row r="18" spans="1:15" ht="43.2" x14ac:dyDescent="0.3">
      <c r="A18" s="69" t="s">
        <v>193</v>
      </c>
      <c r="B18" s="70" t="s">
        <v>194</v>
      </c>
      <c r="C18" s="70" t="s">
        <v>199</v>
      </c>
      <c r="D18" t="s">
        <v>73</v>
      </c>
      <c r="E18" t="s">
        <v>7</v>
      </c>
      <c r="J18" s="1" t="s">
        <v>147</v>
      </c>
      <c r="K18" s="1" t="s">
        <v>147</v>
      </c>
      <c r="L18" s="1" t="s">
        <v>145</v>
      </c>
      <c r="M18" s="1" t="s">
        <v>145</v>
      </c>
      <c r="N18" s="84" t="s">
        <v>193</v>
      </c>
    </row>
    <row r="19" spans="1:15" ht="57.6" x14ac:dyDescent="0.3">
      <c r="A19" s="69" t="s">
        <v>174</v>
      </c>
      <c r="B19" s="70" t="s">
        <v>175</v>
      </c>
      <c r="C19" s="70" t="s">
        <v>304</v>
      </c>
      <c r="D19" t="s">
        <v>9</v>
      </c>
      <c r="E19" t="s">
        <v>7</v>
      </c>
      <c r="J19" s="1" t="s">
        <v>147</v>
      </c>
      <c r="K19" s="1" t="s">
        <v>147</v>
      </c>
      <c r="L19" s="1" t="s">
        <v>145</v>
      </c>
      <c r="M19" s="1" t="s">
        <v>145</v>
      </c>
      <c r="N19" s="84" t="s">
        <v>174</v>
      </c>
    </row>
    <row r="20" spans="1:15" ht="100.8" x14ac:dyDescent="0.3">
      <c r="A20" s="69" t="s">
        <v>176</v>
      </c>
      <c r="B20" s="70" t="s">
        <v>177</v>
      </c>
      <c r="C20" s="70" t="s">
        <v>305</v>
      </c>
      <c r="D20" t="s">
        <v>74</v>
      </c>
      <c r="E20" t="s">
        <v>7</v>
      </c>
      <c r="J20" s="1" t="s">
        <v>147</v>
      </c>
      <c r="K20" s="1" t="s">
        <v>145</v>
      </c>
      <c r="L20" s="1" t="s">
        <v>145</v>
      </c>
      <c r="M20" s="1" t="s">
        <v>145</v>
      </c>
      <c r="N20" s="79" t="s">
        <v>176</v>
      </c>
    </row>
    <row r="21" spans="1:15" ht="100.8" x14ac:dyDescent="0.3">
      <c r="A21" s="69" t="s">
        <v>203</v>
      </c>
      <c r="B21" s="70" t="s">
        <v>204</v>
      </c>
      <c r="C21" s="70" t="s">
        <v>306</v>
      </c>
      <c r="D21" t="s">
        <v>205</v>
      </c>
      <c r="E21" t="s">
        <v>7</v>
      </c>
      <c r="F21" t="s">
        <v>257</v>
      </c>
      <c r="K21" s="1" t="s">
        <v>1269</v>
      </c>
      <c r="L21" s="1" t="s">
        <v>1370</v>
      </c>
      <c r="M21" s="1" t="s">
        <v>1388</v>
      </c>
      <c r="N21" s="84" t="s">
        <v>1397</v>
      </c>
    </row>
    <row r="22" spans="1:15" ht="43.2" x14ac:dyDescent="0.3">
      <c r="A22" s="69" t="s">
        <v>206</v>
      </c>
      <c r="B22" s="70" t="s">
        <v>207</v>
      </c>
      <c r="C22" s="70" t="s">
        <v>307</v>
      </c>
      <c r="D22" t="s">
        <v>42</v>
      </c>
      <c r="E22" t="s">
        <v>7</v>
      </c>
      <c r="K22" s="1" t="s">
        <v>147</v>
      </c>
      <c r="L22" s="1" t="s">
        <v>145</v>
      </c>
      <c r="M22" s="1" t="s">
        <v>145</v>
      </c>
      <c r="N22" s="84" t="s">
        <v>206</v>
      </c>
    </row>
    <row r="23" spans="1:15" ht="43.2" x14ac:dyDescent="0.3">
      <c r="A23" s="69" t="s">
        <v>208</v>
      </c>
      <c r="B23" s="70" t="s">
        <v>209</v>
      </c>
      <c r="C23" s="70" t="s">
        <v>308</v>
      </c>
      <c r="D23" t="s">
        <v>210</v>
      </c>
      <c r="E23" t="s">
        <v>7</v>
      </c>
      <c r="J23" s="1" t="s">
        <v>1215</v>
      </c>
      <c r="K23" s="1" t="s">
        <v>1270</v>
      </c>
      <c r="L23" s="1" t="s">
        <v>1200</v>
      </c>
      <c r="M23" s="1" t="s">
        <v>1388</v>
      </c>
      <c r="N23" s="84" t="s">
        <v>1398</v>
      </c>
    </row>
    <row r="24" spans="1:15" ht="28.8" x14ac:dyDescent="0.3">
      <c r="A24" s="69" t="s">
        <v>211</v>
      </c>
      <c r="B24" s="70" t="s">
        <v>212</v>
      </c>
      <c r="C24" s="70" t="s">
        <v>309</v>
      </c>
      <c r="D24" t="s">
        <v>15</v>
      </c>
      <c r="E24" t="s">
        <v>10</v>
      </c>
      <c r="J24" s="1" t="s">
        <v>147</v>
      </c>
      <c r="K24" s="1" t="s">
        <v>147</v>
      </c>
      <c r="L24" s="1" t="s">
        <v>145</v>
      </c>
      <c r="M24" s="1" t="s">
        <v>145</v>
      </c>
      <c r="N24" s="84" t="s">
        <v>211</v>
      </c>
    </row>
    <row r="25" spans="1:15" ht="72" x14ac:dyDescent="0.3">
      <c r="A25" s="69" t="s">
        <v>213</v>
      </c>
      <c r="B25" s="70" t="s">
        <v>214</v>
      </c>
      <c r="C25" s="70" t="s">
        <v>310</v>
      </c>
      <c r="D25" t="s">
        <v>215</v>
      </c>
      <c r="E25" t="s">
        <v>10</v>
      </c>
      <c r="J25" s="1" t="s">
        <v>1245</v>
      </c>
      <c r="K25" s="1" t="s">
        <v>1271</v>
      </c>
      <c r="L25" s="1" t="s">
        <v>1200</v>
      </c>
      <c r="M25" s="1" t="s">
        <v>1388</v>
      </c>
      <c r="N25" s="84" t="s">
        <v>1399</v>
      </c>
    </row>
    <row r="26" spans="1:15" ht="86.4" x14ac:dyDescent="0.3">
      <c r="A26" s="69" t="s">
        <v>216</v>
      </c>
      <c r="B26" s="70" t="s">
        <v>217</v>
      </c>
      <c r="C26" s="70" t="s">
        <v>311</v>
      </c>
      <c r="D26" t="s">
        <v>218</v>
      </c>
      <c r="E26" t="s">
        <v>7</v>
      </c>
      <c r="K26" s="1" t="s">
        <v>147</v>
      </c>
      <c r="L26" s="1" t="s">
        <v>145</v>
      </c>
      <c r="M26" s="1" t="s">
        <v>145</v>
      </c>
      <c r="N26" s="86" t="s">
        <v>216</v>
      </c>
    </row>
    <row r="27" spans="1:15" ht="43.2" x14ac:dyDescent="0.3">
      <c r="A27" s="69" t="s">
        <v>219</v>
      </c>
      <c r="B27" s="70" t="s">
        <v>220</v>
      </c>
      <c r="C27" s="70" t="s">
        <v>312</v>
      </c>
      <c r="D27" t="s">
        <v>223</v>
      </c>
      <c r="E27" t="s">
        <v>7</v>
      </c>
      <c r="K27" s="1" t="s">
        <v>147</v>
      </c>
      <c r="L27" s="1" t="s">
        <v>145</v>
      </c>
      <c r="M27" s="1" t="s">
        <v>145</v>
      </c>
      <c r="N27" s="86" t="s">
        <v>219</v>
      </c>
    </row>
    <row r="28" spans="1:15" ht="57.6" x14ac:dyDescent="0.3">
      <c r="A28" s="69" t="s">
        <v>221</v>
      </c>
      <c r="B28" s="70" t="s">
        <v>222</v>
      </c>
      <c r="C28" s="70" t="s">
        <v>313</v>
      </c>
      <c r="D28" t="s">
        <v>9</v>
      </c>
      <c r="E28" t="s">
        <v>10</v>
      </c>
      <c r="J28" s="1" t="s">
        <v>1223</v>
      </c>
      <c r="K28" s="1" t="s">
        <v>147</v>
      </c>
      <c r="L28" s="1" t="s">
        <v>145</v>
      </c>
      <c r="M28" s="1" t="s">
        <v>145</v>
      </c>
      <c r="N28" s="86" t="s">
        <v>221</v>
      </c>
    </row>
    <row r="29" spans="1:15" ht="57.6" x14ac:dyDescent="0.3">
      <c r="A29" s="69" t="s">
        <v>224</v>
      </c>
      <c r="B29" s="70" t="s">
        <v>225</v>
      </c>
      <c r="C29" s="70" t="s">
        <v>314</v>
      </c>
      <c r="D29" t="s">
        <v>226</v>
      </c>
      <c r="E29" t="s">
        <v>8</v>
      </c>
      <c r="G29" t="s">
        <v>1082</v>
      </c>
      <c r="J29" s="1" t="s">
        <v>1200</v>
      </c>
      <c r="K29" s="1" t="s">
        <v>147</v>
      </c>
      <c r="L29" s="1" t="s">
        <v>145</v>
      </c>
      <c r="M29" s="1" t="s">
        <v>145</v>
      </c>
      <c r="N29" s="86" t="s">
        <v>224</v>
      </c>
      <c r="O29" s="1" t="s">
        <v>1452</v>
      </c>
    </row>
    <row r="30" spans="1:15" ht="72" x14ac:dyDescent="0.3">
      <c r="A30" s="69" t="s">
        <v>227</v>
      </c>
      <c r="B30" s="70" t="s">
        <v>228</v>
      </c>
      <c r="C30" s="70" t="s">
        <v>315</v>
      </c>
      <c r="D30" t="s">
        <v>229</v>
      </c>
      <c r="E30" t="s">
        <v>7</v>
      </c>
      <c r="K30" s="1" t="s">
        <v>147</v>
      </c>
      <c r="L30" s="1" t="s">
        <v>145</v>
      </c>
      <c r="M30" s="1" t="s">
        <v>145</v>
      </c>
      <c r="N30" s="86" t="s">
        <v>227</v>
      </c>
    </row>
    <row r="31" spans="1:15" ht="72" x14ac:dyDescent="0.3">
      <c r="A31" s="69" t="s">
        <v>230</v>
      </c>
      <c r="B31" s="70" t="s">
        <v>231</v>
      </c>
      <c r="C31" s="70" t="s">
        <v>316</v>
      </c>
      <c r="D31" t="s">
        <v>232</v>
      </c>
      <c r="E31" t="s">
        <v>10</v>
      </c>
      <c r="F31" t="s">
        <v>534</v>
      </c>
      <c r="J31" s="1" t="s">
        <v>1219</v>
      </c>
      <c r="K31" s="1" t="s">
        <v>1272</v>
      </c>
      <c r="L31" s="1" t="s">
        <v>1287</v>
      </c>
      <c r="M31" s="1" t="s">
        <v>1424</v>
      </c>
      <c r="N31" s="86" t="s">
        <v>1425</v>
      </c>
    </row>
    <row r="32" spans="1:15" ht="57.6" x14ac:dyDescent="0.3">
      <c r="A32" s="69" t="s">
        <v>233</v>
      </c>
      <c r="B32" s="70" t="s">
        <v>234</v>
      </c>
      <c r="C32" s="70" t="s">
        <v>317</v>
      </c>
      <c r="D32" t="s">
        <v>73</v>
      </c>
      <c r="E32" t="s">
        <v>7</v>
      </c>
      <c r="J32" s="1" t="s">
        <v>145</v>
      </c>
      <c r="K32" s="1" t="s">
        <v>147</v>
      </c>
      <c r="L32" s="1" t="s">
        <v>145</v>
      </c>
      <c r="M32" s="1" t="s">
        <v>145</v>
      </c>
      <c r="N32" s="86" t="s">
        <v>233</v>
      </c>
    </row>
    <row r="33" spans="1:15" ht="72" x14ac:dyDescent="0.3">
      <c r="A33" s="69" t="s">
        <v>235</v>
      </c>
      <c r="B33" s="70" t="s">
        <v>236</v>
      </c>
      <c r="C33" s="70" t="s">
        <v>318</v>
      </c>
      <c r="D33" t="s">
        <v>38</v>
      </c>
      <c r="E33" t="s">
        <v>10</v>
      </c>
      <c r="F33" t="s">
        <v>288</v>
      </c>
      <c r="J33" s="1" t="s">
        <v>1246</v>
      </c>
      <c r="K33" s="1" t="s">
        <v>1273</v>
      </c>
      <c r="L33" s="1" t="s">
        <v>1376</v>
      </c>
      <c r="M33" s="1" t="s">
        <v>1384</v>
      </c>
      <c r="N33" s="86" t="s">
        <v>1426</v>
      </c>
    </row>
    <row r="34" spans="1:15" ht="216" x14ac:dyDescent="0.3">
      <c r="A34" s="69" t="s">
        <v>237</v>
      </c>
      <c r="B34" s="70" t="s">
        <v>238</v>
      </c>
      <c r="C34" s="70" t="s">
        <v>319</v>
      </c>
      <c r="D34" s="69" t="s">
        <v>21</v>
      </c>
      <c r="E34" s="69" t="s">
        <v>10</v>
      </c>
      <c r="J34" s="1" t="s">
        <v>1200</v>
      </c>
      <c r="K34" s="1" t="s">
        <v>147</v>
      </c>
      <c r="L34" s="1" t="s">
        <v>145</v>
      </c>
      <c r="M34" s="1" t="s">
        <v>145</v>
      </c>
      <c r="N34" s="86" t="s">
        <v>237</v>
      </c>
    </row>
    <row r="35" spans="1:15" ht="100.8" x14ac:dyDescent="0.3">
      <c r="A35" s="69" t="s">
        <v>239</v>
      </c>
      <c r="B35" s="70" t="s">
        <v>240</v>
      </c>
      <c r="C35" s="70" t="s">
        <v>320</v>
      </c>
      <c r="D35" t="s">
        <v>22</v>
      </c>
      <c r="E35" t="s">
        <v>7</v>
      </c>
      <c r="K35" s="1" t="s">
        <v>1274</v>
      </c>
      <c r="L35" s="1" t="s">
        <v>1200</v>
      </c>
      <c r="M35" s="1" t="s">
        <v>1424</v>
      </c>
      <c r="N35" s="86" t="s">
        <v>1427</v>
      </c>
    </row>
    <row r="36" spans="1:15" ht="43.2" x14ac:dyDescent="0.3">
      <c r="A36" s="69" t="s">
        <v>241</v>
      </c>
      <c r="B36" s="70" t="s">
        <v>242</v>
      </c>
      <c r="C36" s="70" t="s">
        <v>321</v>
      </c>
      <c r="D36" t="s">
        <v>243</v>
      </c>
      <c r="E36" t="s">
        <v>10</v>
      </c>
      <c r="F36" t="s">
        <v>297</v>
      </c>
      <c r="J36" s="1" t="s">
        <v>145</v>
      </c>
      <c r="K36" s="1" t="s">
        <v>147</v>
      </c>
      <c r="L36" s="1" t="s">
        <v>145</v>
      </c>
      <c r="M36" s="1" t="s">
        <v>145</v>
      </c>
      <c r="N36" s="86" t="s">
        <v>241</v>
      </c>
    </row>
    <row r="37" spans="1:15" ht="43.2" x14ac:dyDescent="0.3">
      <c r="A37" s="69" t="s">
        <v>244</v>
      </c>
      <c r="B37" s="70" t="s">
        <v>245</v>
      </c>
      <c r="C37" s="70" t="s">
        <v>322</v>
      </c>
      <c r="D37" t="s">
        <v>22</v>
      </c>
      <c r="E37" t="s">
        <v>10</v>
      </c>
      <c r="F37" t="s">
        <v>400</v>
      </c>
      <c r="J37" s="1" t="s">
        <v>145</v>
      </c>
      <c r="K37" s="1" t="s">
        <v>147</v>
      </c>
      <c r="L37" s="1" t="s">
        <v>145</v>
      </c>
      <c r="M37" s="1" t="s">
        <v>145</v>
      </c>
      <c r="N37" s="86" t="s">
        <v>244</v>
      </c>
    </row>
    <row r="38" spans="1:15" ht="100.8" x14ac:dyDescent="0.3">
      <c r="A38" s="69" t="s">
        <v>344</v>
      </c>
      <c r="B38" s="70" t="s">
        <v>345</v>
      </c>
      <c r="C38" s="70" t="s">
        <v>350</v>
      </c>
      <c r="D38" t="s">
        <v>346</v>
      </c>
      <c r="E38" t="s">
        <v>8</v>
      </c>
      <c r="G38" t="s">
        <v>1082</v>
      </c>
      <c r="J38" s="1" t="s">
        <v>1200</v>
      </c>
      <c r="K38" s="1" t="s">
        <v>1215</v>
      </c>
      <c r="L38" s="1" t="s">
        <v>1354</v>
      </c>
      <c r="M38" s="1" t="s">
        <v>1388</v>
      </c>
      <c r="N38" s="86" t="s">
        <v>1428</v>
      </c>
      <c r="O38" s="1" t="s">
        <v>1453</v>
      </c>
    </row>
    <row r="39" spans="1:15" ht="72" x14ac:dyDescent="0.3">
      <c r="A39" s="69" t="s">
        <v>347</v>
      </c>
      <c r="B39" s="70" t="s">
        <v>348</v>
      </c>
      <c r="C39" s="70" t="s">
        <v>351</v>
      </c>
      <c r="D39" t="s">
        <v>349</v>
      </c>
      <c r="E39" t="s">
        <v>10</v>
      </c>
      <c r="F39" t="s">
        <v>336</v>
      </c>
      <c r="J39" s="1" t="s">
        <v>1247</v>
      </c>
      <c r="K39" s="1" t="s">
        <v>1274</v>
      </c>
      <c r="L39" s="1" t="s">
        <v>1355</v>
      </c>
      <c r="M39" s="1" t="s">
        <v>1424</v>
      </c>
      <c r="N39" s="86" t="s">
        <v>1429</v>
      </c>
    </row>
    <row r="40" spans="1:15" ht="172.8" x14ac:dyDescent="0.3">
      <c r="A40" s="69" t="s">
        <v>353</v>
      </c>
      <c r="B40" s="70" t="s">
        <v>421</v>
      </c>
      <c r="C40" s="70" t="s">
        <v>420</v>
      </c>
      <c r="D40" t="s">
        <v>354</v>
      </c>
      <c r="E40" t="s">
        <v>10</v>
      </c>
      <c r="J40" s="1" t="s">
        <v>145</v>
      </c>
      <c r="K40" s="1" t="s">
        <v>147</v>
      </c>
      <c r="L40" s="1" t="s">
        <v>145</v>
      </c>
      <c r="M40" s="1" t="s">
        <v>145</v>
      </c>
      <c r="N40" s="86" t="s">
        <v>353</v>
      </c>
    </row>
    <row r="41" spans="1:15" ht="115.2" x14ac:dyDescent="0.3">
      <c r="A41" s="69" t="s">
        <v>355</v>
      </c>
      <c r="B41" s="70" t="s">
        <v>356</v>
      </c>
      <c r="C41" s="70" t="s">
        <v>439</v>
      </c>
      <c r="D41" t="s">
        <v>357</v>
      </c>
      <c r="E41" t="s">
        <v>7</v>
      </c>
      <c r="K41" s="1" t="s">
        <v>1274</v>
      </c>
      <c r="L41" s="1" t="s">
        <v>1375</v>
      </c>
      <c r="M41" s="1" t="s">
        <v>1424</v>
      </c>
      <c r="N41" s="86" t="s">
        <v>1430</v>
      </c>
    </row>
    <row r="42" spans="1:15" ht="43.2" x14ac:dyDescent="0.3">
      <c r="A42" s="69" t="s">
        <v>358</v>
      </c>
      <c r="B42" s="70" t="s">
        <v>359</v>
      </c>
      <c r="C42" s="70" t="s">
        <v>440</v>
      </c>
      <c r="D42" t="s">
        <v>357</v>
      </c>
      <c r="E42" t="s">
        <v>8</v>
      </c>
      <c r="J42" s="1" t="s">
        <v>1200</v>
      </c>
      <c r="K42" s="1" t="s">
        <v>147</v>
      </c>
      <c r="L42" s="1" t="s">
        <v>145</v>
      </c>
      <c r="M42" s="1" t="s">
        <v>145</v>
      </c>
      <c r="N42" s="86" t="s">
        <v>358</v>
      </c>
      <c r="O42" s="1" t="s">
        <v>1454</v>
      </c>
    </row>
    <row r="43" spans="1:15" ht="72" x14ac:dyDescent="0.3">
      <c r="A43" s="69" t="s">
        <v>441</v>
      </c>
      <c r="B43" s="70" t="s">
        <v>360</v>
      </c>
      <c r="C43" s="70" t="s">
        <v>442</v>
      </c>
      <c r="D43" t="s">
        <v>232</v>
      </c>
      <c r="E43" t="s">
        <v>10</v>
      </c>
      <c r="J43" s="1" t="s">
        <v>1248</v>
      </c>
      <c r="K43" s="1" t="s">
        <v>1248</v>
      </c>
      <c r="L43" s="1" t="s">
        <v>1200</v>
      </c>
      <c r="M43" s="1" t="s">
        <v>1388</v>
      </c>
      <c r="N43" s="86" t="s">
        <v>1431</v>
      </c>
    </row>
    <row r="44" spans="1:15" ht="129.6" x14ac:dyDescent="0.3">
      <c r="A44" s="69" t="s">
        <v>361</v>
      </c>
      <c r="B44" s="70" t="s">
        <v>362</v>
      </c>
      <c r="C44" s="70" t="s">
        <v>443</v>
      </c>
      <c r="D44" t="s">
        <v>229</v>
      </c>
      <c r="E44" t="s">
        <v>8</v>
      </c>
      <c r="G44" t="s">
        <v>1082</v>
      </c>
      <c r="H44" t="s">
        <v>1082</v>
      </c>
      <c r="J44" s="1" t="s">
        <v>147</v>
      </c>
      <c r="K44" s="1" t="s">
        <v>1275</v>
      </c>
      <c r="L44" s="1" t="s">
        <v>145</v>
      </c>
      <c r="M44" s="1" t="s">
        <v>145</v>
      </c>
      <c r="N44" s="86" t="s">
        <v>361</v>
      </c>
      <c r="O44" s="1" t="s">
        <v>1454</v>
      </c>
    </row>
    <row r="45" spans="1:15" ht="72" x14ac:dyDescent="0.3">
      <c r="A45" s="69" t="s">
        <v>363</v>
      </c>
      <c r="B45" s="70" t="s">
        <v>364</v>
      </c>
      <c r="C45" s="70" t="s">
        <v>444</v>
      </c>
      <c r="D45" t="s">
        <v>229</v>
      </c>
      <c r="E45" t="s">
        <v>10</v>
      </c>
      <c r="J45" s="1" t="s">
        <v>147</v>
      </c>
      <c r="K45" s="1" t="s">
        <v>1276</v>
      </c>
      <c r="L45" s="1" t="s">
        <v>145</v>
      </c>
      <c r="M45" s="1" t="s">
        <v>145</v>
      </c>
      <c r="N45" s="86" t="s">
        <v>363</v>
      </c>
    </row>
    <row r="46" spans="1:15" ht="72" x14ac:dyDescent="0.3">
      <c r="A46" s="69" t="s">
        <v>365</v>
      </c>
      <c r="B46" s="70" t="s">
        <v>366</v>
      </c>
      <c r="C46" s="70" t="s">
        <v>445</v>
      </c>
      <c r="D46" t="s">
        <v>367</v>
      </c>
      <c r="E46" t="s">
        <v>8</v>
      </c>
      <c r="F46" t="s">
        <v>500</v>
      </c>
      <c r="J46" s="75" t="s">
        <v>1200</v>
      </c>
      <c r="K46" s="75" t="s">
        <v>1277</v>
      </c>
      <c r="L46" s="75" t="s">
        <v>1200</v>
      </c>
      <c r="M46" s="75" t="s">
        <v>1455</v>
      </c>
      <c r="N46" s="75" t="s">
        <v>500</v>
      </c>
      <c r="O46" s="1" t="s">
        <v>1454</v>
      </c>
    </row>
    <row r="47" spans="1:15" ht="28.8" x14ac:dyDescent="0.3">
      <c r="A47" s="69" t="s">
        <v>368</v>
      </c>
      <c r="B47" s="70" t="s">
        <v>369</v>
      </c>
      <c r="C47" s="70" t="s">
        <v>446</v>
      </c>
      <c r="D47" t="s">
        <v>210</v>
      </c>
      <c r="E47" t="s">
        <v>10</v>
      </c>
      <c r="J47" s="1" t="s">
        <v>147</v>
      </c>
      <c r="K47" s="1" t="s">
        <v>1278</v>
      </c>
      <c r="L47" s="1" t="s">
        <v>145</v>
      </c>
      <c r="M47" s="1" t="s">
        <v>145</v>
      </c>
      <c r="N47" s="86" t="s">
        <v>368</v>
      </c>
    </row>
    <row r="48" spans="1:15" ht="43.2" x14ac:dyDescent="0.3">
      <c r="A48" s="69" t="s">
        <v>370</v>
      </c>
      <c r="B48" s="70" t="s">
        <v>371</v>
      </c>
      <c r="C48" s="70" t="s">
        <v>447</v>
      </c>
      <c r="D48" t="s">
        <v>52</v>
      </c>
      <c r="E48" t="s">
        <v>7</v>
      </c>
      <c r="K48" s="1" t="s">
        <v>1277</v>
      </c>
      <c r="L48" s="1" t="s">
        <v>1374</v>
      </c>
      <c r="M48" s="1" t="s">
        <v>1424</v>
      </c>
      <c r="N48" s="86" t="s">
        <v>410</v>
      </c>
    </row>
    <row r="49" spans="1:15" ht="57.6" x14ac:dyDescent="0.3">
      <c r="A49" s="69" t="s">
        <v>372</v>
      </c>
      <c r="B49" s="70" t="s">
        <v>373</v>
      </c>
      <c r="C49" s="70" t="s">
        <v>448</v>
      </c>
      <c r="D49" t="s">
        <v>42</v>
      </c>
      <c r="E49" t="s">
        <v>10</v>
      </c>
      <c r="J49" s="1" t="s">
        <v>1200</v>
      </c>
      <c r="K49" s="1" t="s">
        <v>1279</v>
      </c>
      <c r="L49" s="1" t="s">
        <v>145</v>
      </c>
      <c r="M49" s="1" t="s">
        <v>145</v>
      </c>
      <c r="N49" s="86" t="s">
        <v>372</v>
      </c>
    </row>
    <row r="50" spans="1:15" ht="72" x14ac:dyDescent="0.3">
      <c r="A50" s="69" t="s">
        <v>374</v>
      </c>
      <c r="B50" s="70" t="s">
        <v>375</v>
      </c>
      <c r="C50" s="70" t="s">
        <v>449</v>
      </c>
      <c r="D50" t="s">
        <v>376</v>
      </c>
      <c r="E50" t="s">
        <v>7</v>
      </c>
      <c r="K50" s="1" t="s">
        <v>145</v>
      </c>
      <c r="L50" s="1" t="s">
        <v>145</v>
      </c>
      <c r="M50" s="1" t="s">
        <v>145</v>
      </c>
      <c r="N50" s="86" t="s">
        <v>374</v>
      </c>
    </row>
    <row r="51" spans="1:15" ht="129.6" x14ac:dyDescent="0.3">
      <c r="A51" s="69" t="s">
        <v>377</v>
      </c>
      <c r="B51" s="70" t="s">
        <v>378</v>
      </c>
      <c r="C51" s="70" t="s">
        <v>450</v>
      </c>
      <c r="D51" t="s">
        <v>379</v>
      </c>
      <c r="E51" t="s">
        <v>8</v>
      </c>
      <c r="G51" t="s">
        <v>1082</v>
      </c>
      <c r="J51" s="1" t="s">
        <v>147</v>
      </c>
      <c r="K51" s="1" t="s">
        <v>147</v>
      </c>
      <c r="L51" s="1" t="s">
        <v>145</v>
      </c>
      <c r="M51" s="1" t="s">
        <v>145</v>
      </c>
      <c r="N51" s="86" t="s">
        <v>377</v>
      </c>
      <c r="O51" s="1" t="s">
        <v>1454</v>
      </c>
    </row>
    <row r="52" spans="1:15" ht="57.6" x14ac:dyDescent="0.3">
      <c r="A52" s="69" t="s">
        <v>382</v>
      </c>
      <c r="B52" s="70" t="s">
        <v>381</v>
      </c>
      <c r="C52" s="70" t="s">
        <v>451</v>
      </c>
      <c r="D52" t="s">
        <v>379</v>
      </c>
      <c r="E52" t="s">
        <v>8</v>
      </c>
      <c r="G52" t="s">
        <v>1082</v>
      </c>
      <c r="J52" s="1" t="s">
        <v>147</v>
      </c>
      <c r="K52" s="1" t="s">
        <v>147</v>
      </c>
      <c r="L52" s="1" t="s">
        <v>145</v>
      </c>
      <c r="M52" s="1" t="s">
        <v>145</v>
      </c>
      <c r="N52" s="86" t="s">
        <v>382</v>
      </c>
      <c r="O52" s="1" t="s">
        <v>1454</v>
      </c>
    </row>
    <row r="53" spans="1:15" ht="72" x14ac:dyDescent="0.3">
      <c r="A53" s="69" t="s">
        <v>380</v>
      </c>
      <c r="B53" s="70" t="s">
        <v>383</v>
      </c>
      <c r="C53" s="70" t="s">
        <v>452</v>
      </c>
      <c r="D53" t="s">
        <v>379</v>
      </c>
      <c r="E53" t="s">
        <v>7</v>
      </c>
      <c r="K53" s="1" t="s">
        <v>1215</v>
      </c>
      <c r="L53" s="1" t="s">
        <v>1373</v>
      </c>
      <c r="M53" s="1" t="s">
        <v>145</v>
      </c>
      <c r="N53" s="86" t="s">
        <v>380</v>
      </c>
    </row>
    <row r="54" spans="1:15" ht="43.2" x14ac:dyDescent="0.3">
      <c r="A54" s="69" t="s">
        <v>422</v>
      </c>
      <c r="B54" s="70" t="s">
        <v>423</v>
      </c>
      <c r="C54" s="70" t="s">
        <v>453</v>
      </c>
      <c r="D54" t="s">
        <v>424</v>
      </c>
      <c r="E54" t="s">
        <v>10</v>
      </c>
      <c r="F54" t="s">
        <v>1249</v>
      </c>
      <c r="J54" s="1" t="s">
        <v>1250</v>
      </c>
      <c r="K54" s="1" t="s">
        <v>1215</v>
      </c>
      <c r="L54" s="1" t="s">
        <v>1200</v>
      </c>
      <c r="M54" s="1" t="s">
        <v>1388</v>
      </c>
      <c r="N54" s="86" t="s">
        <v>1432</v>
      </c>
    </row>
    <row r="55" spans="1:15" ht="100.8" x14ac:dyDescent="0.3">
      <c r="A55" s="69" t="s">
        <v>425</v>
      </c>
      <c r="B55" s="70" t="s">
        <v>426</v>
      </c>
      <c r="C55" s="70" t="s">
        <v>454</v>
      </c>
      <c r="D55" t="s">
        <v>229</v>
      </c>
      <c r="E55" t="s">
        <v>7</v>
      </c>
      <c r="K55" s="1" t="s">
        <v>147</v>
      </c>
      <c r="L55" s="1" t="s">
        <v>145</v>
      </c>
      <c r="M55" s="1" t="s">
        <v>145</v>
      </c>
      <c r="N55" s="86" t="s">
        <v>425</v>
      </c>
    </row>
    <row r="56" spans="1:15" ht="43.2" x14ac:dyDescent="0.3">
      <c r="A56" s="69" t="s">
        <v>427</v>
      </c>
      <c r="B56" s="70" t="s">
        <v>428</v>
      </c>
      <c r="D56" t="s">
        <v>22</v>
      </c>
      <c r="E56" t="s">
        <v>10</v>
      </c>
      <c r="J56" s="1" t="s">
        <v>145</v>
      </c>
      <c r="K56" s="1" t="s">
        <v>147</v>
      </c>
      <c r="L56" s="1" t="s">
        <v>145</v>
      </c>
      <c r="M56" s="1" t="s">
        <v>145</v>
      </c>
      <c r="N56" s="86" t="s">
        <v>427</v>
      </c>
    </row>
    <row r="57" spans="1:15" ht="86.4" x14ac:dyDescent="0.3">
      <c r="A57" s="69" t="s">
        <v>429</v>
      </c>
      <c r="B57" s="70" t="s">
        <v>430</v>
      </c>
      <c r="C57" s="70" t="s">
        <v>455</v>
      </c>
      <c r="D57" t="s">
        <v>205</v>
      </c>
      <c r="E57" t="s">
        <v>10</v>
      </c>
      <c r="F57" t="s">
        <v>252</v>
      </c>
      <c r="J57" s="1" t="s">
        <v>1251</v>
      </c>
      <c r="K57" s="1" t="s">
        <v>1274</v>
      </c>
      <c r="L57" s="1" t="s">
        <v>1372</v>
      </c>
      <c r="M57" s="1" t="s">
        <v>1388</v>
      </c>
      <c r="N57" s="86" t="s">
        <v>1433</v>
      </c>
    </row>
    <row r="58" spans="1:15" ht="86.4" x14ac:dyDescent="0.3">
      <c r="A58" s="69" t="s">
        <v>481</v>
      </c>
      <c r="B58" s="70" t="s">
        <v>482</v>
      </c>
      <c r="C58" s="70" t="s">
        <v>889</v>
      </c>
      <c r="D58" t="s">
        <v>349</v>
      </c>
      <c r="E58" t="s">
        <v>10</v>
      </c>
      <c r="F58" t="s">
        <v>848</v>
      </c>
      <c r="J58" s="1" t="s">
        <v>1200</v>
      </c>
      <c r="K58" s="1" t="s">
        <v>1215</v>
      </c>
      <c r="L58" s="1" t="s">
        <v>1200</v>
      </c>
      <c r="M58" s="1" t="s">
        <v>1388</v>
      </c>
      <c r="N58" s="86" t="s">
        <v>1434</v>
      </c>
    </row>
    <row r="59" spans="1:15" ht="57.6" x14ac:dyDescent="0.3">
      <c r="A59" s="69" t="s">
        <v>483</v>
      </c>
      <c r="B59" s="70" t="s">
        <v>484</v>
      </c>
      <c r="C59" s="70" t="s">
        <v>503</v>
      </c>
      <c r="D59" t="s">
        <v>502</v>
      </c>
      <c r="E59" t="s">
        <v>7</v>
      </c>
      <c r="K59" s="1" t="s">
        <v>145</v>
      </c>
      <c r="L59" s="1" t="s">
        <v>145</v>
      </c>
      <c r="M59" s="1" t="s">
        <v>145</v>
      </c>
      <c r="N59" s="86" t="s">
        <v>483</v>
      </c>
    </row>
    <row r="60" spans="1:15" ht="72" x14ac:dyDescent="0.3">
      <c r="A60" s="69" t="s">
        <v>485</v>
      </c>
      <c r="B60" s="70" t="s">
        <v>486</v>
      </c>
      <c r="C60" s="70" t="s">
        <v>505</v>
      </c>
      <c r="D60" t="s">
        <v>487</v>
      </c>
      <c r="E60" t="s">
        <v>10</v>
      </c>
      <c r="J60" s="1" t="s">
        <v>145</v>
      </c>
      <c r="K60" s="1" t="s">
        <v>145</v>
      </c>
      <c r="L60" s="1" t="s">
        <v>145</v>
      </c>
      <c r="M60" s="1" t="s">
        <v>145</v>
      </c>
      <c r="N60" s="86" t="s">
        <v>485</v>
      </c>
    </row>
    <row r="61" spans="1:15" ht="100.8" x14ac:dyDescent="0.3">
      <c r="A61" s="69" t="s">
        <v>488</v>
      </c>
      <c r="B61" s="70" t="s">
        <v>489</v>
      </c>
      <c r="C61" s="70" t="s">
        <v>506</v>
      </c>
      <c r="D61" t="s">
        <v>490</v>
      </c>
      <c r="E61" t="s">
        <v>8</v>
      </c>
      <c r="J61" s="1" t="s">
        <v>1215</v>
      </c>
      <c r="K61" s="1" t="s">
        <v>1280</v>
      </c>
      <c r="L61" s="1" t="s">
        <v>1200</v>
      </c>
      <c r="M61" s="1" t="s">
        <v>1455</v>
      </c>
      <c r="N61" s="83" t="s">
        <v>1380</v>
      </c>
      <c r="O61" s="1" t="s">
        <v>1456</v>
      </c>
    </row>
    <row r="62" spans="1:15" ht="86.4" x14ac:dyDescent="0.3">
      <c r="A62" s="69" t="s">
        <v>491</v>
      </c>
      <c r="B62" s="70" t="s">
        <v>507</v>
      </c>
      <c r="C62" s="70" t="s">
        <v>508</v>
      </c>
      <c r="D62" t="s">
        <v>9</v>
      </c>
      <c r="E62" t="s">
        <v>7</v>
      </c>
      <c r="K62" s="1" t="s">
        <v>147</v>
      </c>
      <c r="L62" s="1" t="s">
        <v>145</v>
      </c>
      <c r="M62" s="1" t="s">
        <v>145</v>
      </c>
      <c r="N62" s="86" t="s">
        <v>491</v>
      </c>
    </row>
    <row r="63" spans="1:15" ht="144" x14ac:dyDescent="0.3">
      <c r="A63" s="69" t="s">
        <v>492</v>
      </c>
      <c r="B63" s="74" t="s">
        <v>493</v>
      </c>
      <c r="C63" s="70" t="s">
        <v>509</v>
      </c>
      <c r="D63" t="s">
        <v>424</v>
      </c>
      <c r="E63" t="s">
        <v>10</v>
      </c>
      <c r="J63" s="1" t="s">
        <v>1252</v>
      </c>
      <c r="K63" s="1" t="s">
        <v>1281</v>
      </c>
      <c r="L63" s="1" t="s">
        <v>1356</v>
      </c>
      <c r="M63" s="1" t="s">
        <v>1388</v>
      </c>
      <c r="N63" s="86" t="s">
        <v>1435</v>
      </c>
    </row>
    <row r="64" spans="1:15" ht="86.4" x14ac:dyDescent="0.3">
      <c r="A64" s="69" t="s">
        <v>494</v>
      </c>
      <c r="B64" s="70" t="s">
        <v>495</v>
      </c>
      <c r="C64" s="70" t="s">
        <v>511</v>
      </c>
      <c r="D64" t="s">
        <v>496</v>
      </c>
      <c r="E64" t="s">
        <v>10</v>
      </c>
      <c r="F64" t="s">
        <v>510</v>
      </c>
      <c r="J64" s="1" t="s">
        <v>1253</v>
      </c>
      <c r="K64" s="1" t="s">
        <v>1282</v>
      </c>
      <c r="L64" s="1" t="s">
        <v>1200</v>
      </c>
      <c r="M64" s="1" t="s">
        <v>1384</v>
      </c>
      <c r="N64" s="83" t="s">
        <v>1385</v>
      </c>
    </row>
    <row r="65" spans="1:15" ht="72" x14ac:dyDescent="0.3">
      <c r="A65" s="69" t="s">
        <v>514</v>
      </c>
      <c r="B65" s="70" t="s">
        <v>515</v>
      </c>
      <c r="C65" s="70" t="s">
        <v>892</v>
      </c>
      <c r="D65" t="s">
        <v>828</v>
      </c>
      <c r="E65" t="s">
        <v>7</v>
      </c>
      <c r="J65" s="1" t="s">
        <v>1215</v>
      </c>
      <c r="K65" s="1" t="s">
        <v>1283</v>
      </c>
      <c r="L65" s="1" t="s">
        <v>145</v>
      </c>
      <c r="M65" s="1" t="s">
        <v>145</v>
      </c>
      <c r="N65" s="86" t="s">
        <v>1436</v>
      </c>
    </row>
    <row r="66" spans="1:15" ht="57.6" x14ac:dyDescent="0.3">
      <c r="A66" s="69" t="s">
        <v>516</v>
      </c>
      <c r="B66" s="70" t="s">
        <v>517</v>
      </c>
      <c r="C66" s="70" t="s">
        <v>895</v>
      </c>
      <c r="D66" t="s">
        <v>518</v>
      </c>
      <c r="E66" t="s">
        <v>10</v>
      </c>
      <c r="F66" t="s">
        <v>893</v>
      </c>
      <c r="J66" s="1" t="s">
        <v>145</v>
      </c>
      <c r="K66" s="1" t="s">
        <v>145</v>
      </c>
      <c r="L66" s="1" t="s">
        <v>145</v>
      </c>
      <c r="M66" s="1" t="s">
        <v>145</v>
      </c>
      <c r="N66" s="86" t="s">
        <v>516</v>
      </c>
    </row>
    <row r="67" spans="1:15" ht="57.6" x14ac:dyDescent="0.3">
      <c r="A67" s="69" t="s">
        <v>519</v>
      </c>
      <c r="B67" s="70" t="s">
        <v>520</v>
      </c>
      <c r="C67" s="70" t="s">
        <v>898</v>
      </c>
      <c r="D67" t="s">
        <v>521</v>
      </c>
      <c r="E67" t="s">
        <v>8</v>
      </c>
      <c r="F67" t="s">
        <v>897</v>
      </c>
      <c r="G67" t="s">
        <v>1082</v>
      </c>
      <c r="J67" s="1" t="s">
        <v>1284</v>
      </c>
      <c r="K67" s="1" t="s">
        <v>1274</v>
      </c>
      <c r="L67" s="1" t="s">
        <v>1200</v>
      </c>
      <c r="M67" s="1" t="s">
        <v>1388</v>
      </c>
      <c r="N67" s="83" t="s">
        <v>897</v>
      </c>
      <c r="O67" s="1" t="s">
        <v>1454</v>
      </c>
    </row>
    <row r="68" spans="1:15" ht="57.6" x14ac:dyDescent="0.3">
      <c r="A68" s="69" t="s">
        <v>522</v>
      </c>
      <c r="B68" s="70" t="s">
        <v>523</v>
      </c>
      <c r="C68" s="70" t="s">
        <v>900</v>
      </c>
      <c r="D68" t="s">
        <v>524</v>
      </c>
      <c r="E68" t="s">
        <v>10</v>
      </c>
      <c r="J68" s="1" t="s">
        <v>1254</v>
      </c>
      <c r="K68" s="1" t="s">
        <v>1215</v>
      </c>
      <c r="L68" s="1" t="s">
        <v>145</v>
      </c>
      <c r="M68" s="1" t="s">
        <v>145</v>
      </c>
      <c r="N68" s="86" t="s">
        <v>1437</v>
      </c>
    </row>
    <row r="69" spans="1:15" ht="43.2" x14ac:dyDescent="0.3">
      <c r="A69" s="69" t="s">
        <v>824</v>
      </c>
      <c r="B69" s="70" t="s">
        <v>825</v>
      </c>
      <c r="C69" s="70" t="s">
        <v>901</v>
      </c>
      <c r="D69" t="s">
        <v>15</v>
      </c>
      <c r="E69" t="s">
        <v>10</v>
      </c>
      <c r="J69" s="1" t="s">
        <v>145</v>
      </c>
      <c r="K69" s="1" t="s">
        <v>145</v>
      </c>
      <c r="L69" s="1" t="s">
        <v>145</v>
      </c>
      <c r="M69" s="1" t="s">
        <v>145</v>
      </c>
      <c r="N69" s="86" t="s">
        <v>824</v>
      </c>
    </row>
    <row r="70" spans="1:15" ht="57.6" x14ac:dyDescent="0.3">
      <c r="A70" s="69" t="s">
        <v>826</v>
      </c>
      <c r="B70" s="70" t="s">
        <v>827</v>
      </c>
      <c r="C70" s="70" t="s">
        <v>902</v>
      </c>
      <c r="D70" t="s">
        <v>828</v>
      </c>
      <c r="E70" t="s">
        <v>10</v>
      </c>
      <c r="G70" t="s">
        <v>1082</v>
      </c>
      <c r="J70" s="1" t="s">
        <v>145</v>
      </c>
      <c r="K70" s="1" t="s">
        <v>145</v>
      </c>
      <c r="L70" s="1" t="s">
        <v>145</v>
      </c>
      <c r="M70" s="1" t="s">
        <v>145</v>
      </c>
      <c r="N70" s="86" t="s">
        <v>826</v>
      </c>
    </row>
    <row r="71" spans="1:15" ht="72" x14ac:dyDescent="0.3">
      <c r="A71" s="69" t="s">
        <v>829</v>
      </c>
      <c r="B71" s="70" t="s">
        <v>830</v>
      </c>
      <c r="C71" s="70" t="s">
        <v>903</v>
      </c>
      <c r="D71" t="s">
        <v>45</v>
      </c>
      <c r="E71" t="s">
        <v>10</v>
      </c>
      <c r="J71" s="1" t="s">
        <v>1255</v>
      </c>
      <c r="K71" s="1" t="s">
        <v>1285</v>
      </c>
      <c r="L71" s="1" t="s">
        <v>1200</v>
      </c>
      <c r="M71" s="1" t="s">
        <v>1388</v>
      </c>
      <c r="N71" s="86" t="s">
        <v>1438</v>
      </c>
    </row>
    <row r="72" spans="1:15" ht="28.8" x14ac:dyDescent="0.3">
      <c r="A72" s="69" t="s">
        <v>831</v>
      </c>
      <c r="B72" s="70" t="s">
        <v>832</v>
      </c>
      <c r="C72" s="70" t="s">
        <v>880</v>
      </c>
      <c r="D72" t="s">
        <v>678</v>
      </c>
      <c r="E72" t="s">
        <v>8</v>
      </c>
      <c r="F72" t="s">
        <v>864</v>
      </c>
      <c r="K72" s="1" t="s">
        <v>1274</v>
      </c>
      <c r="L72" s="1" t="s">
        <v>1357</v>
      </c>
      <c r="M72" s="1" t="s">
        <v>1388</v>
      </c>
      <c r="N72" s="86" t="s">
        <v>1439</v>
      </c>
    </row>
    <row r="73" spans="1:15" ht="86.4" x14ac:dyDescent="0.3">
      <c r="A73" s="69" t="s">
        <v>833</v>
      </c>
      <c r="B73" s="70" t="s">
        <v>834</v>
      </c>
      <c r="C73" s="70" t="s">
        <v>904</v>
      </c>
      <c r="D73" t="s">
        <v>379</v>
      </c>
      <c r="E73" t="s">
        <v>8</v>
      </c>
      <c r="I73" t="s">
        <v>1082</v>
      </c>
      <c r="J73" s="1" t="s">
        <v>145</v>
      </c>
      <c r="K73" s="1" t="s">
        <v>145</v>
      </c>
      <c r="L73" s="1" t="s">
        <v>145</v>
      </c>
      <c r="M73" s="1" t="s">
        <v>145</v>
      </c>
      <c r="N73" s="86" t="s">
        <v>833</v>
      </c>
    </row>
    <row r="74" spans="1:15" ht="28.8" x14ac:dyDescent="0.3">
      <c r="A74" s="69" t="s">
        <v>835</v>
      </c>
      <c r="B74" s="70" t="s">
        <v>836</v>
      </c>
      <c r="C74" s="70" t="s">
        <v>905</v>
      </c>
      <c r="D74" t="s">
        <v>678</v>
      </c>
      <c r="E74" t="s">
        <v>10</v>
      </c>
      <c r="F74" t="s">
        <v>1256</v>
      </c>
      <c r="J74" s="1" t="s">
        <v>145</v>
      </c>
      <c r="K74" s="1" t="s">
        <v>145</v>
      </c>
      <c r="L74" s="1" t="s">
        <v>145</v>
      </c>
      <c r="M74" s="1" t="s">
        <v>145</v>
      </c>
      <c r="N74" s="86" t="s">
        <v>835</v>
      </c>
    </row>
    <row r="75" spans="1:15" ht="72" x14ac:dyDescent="0.3">
      <c r="A75" s="69" t="s">
        <v>837</v>
      </c>
      <c r="B75" s="70" t="s">
        <v>838</v>
      </c>
      <c r="C75" s="70" t="s">
        <v>906</v>
      </c>
      <c r="D75" t="s">
        <v>424</v>
      </c>
      <c r="E75" t="s">
        <v>10</v>
      </c>
      <c r="F75" t="s">
        <v>1257</v>
      </c>
      <c r="G75" t="s">
        <v>1082</v>
      </c>
      <c r="J75" s="1" t="s">
        <v>145</v>
      </c>
      <c r="K75" s="1" t="s">
        <v>145</v>
      </c>
      <c r="L75" s="1" t="s">
        <v>145</v>
      </c>
      <c r="M75" s="1" t="s">
        <v>145</v>
      </c>
      <c r="N75" s="86" t="s">
        <v>837</v>
      </c>
    </row>
    <row r="76" spans="1:15" ht="57.6" x14ac:dyDescent="0.3">
      <c r="A76" s="69" t="s">
        <v>839</v>
      </c>
      <c r="B76" s="70" t="s">
        <v>391</v>
      </c>
      <c r="C76" s="70" t="s">
        <v>466</v>
      </c>
      <c r="D76" t="s">
        <v>232</v>
      </c>
      <c r="E76" t="s">
        <v>10</v>
      </c>
      <c r="F76" t="s">
        <v>393</v>
      </c>
      <c r="J76" s="1" t="s">
        <v>1258</v>
      </c>
      <c r="K76" s="1" t="s">
        <v>1274</v>
      </c>
      <c r="L76" s="1" t="s">
        <v>145</v>
      </c>
      <c r="M76" s="1" t="s">
        <v>145</v>
      </c>
      <c r="N76" s="86" t="s">
        <v>839</v>
      </c>
    </row>
    <row r="77" spans="1:15" ht="43.2" x14ac:dyDescent="0.3">
      <c r="A77" s="69" t="s">
        <v>840</v>
      </c>
      <c r="B77" s="70" t="s">
        <v>841</v>
      </c>
      <c r="C77" s="70" t="s">
        <v>908</v>
      </c>
      <c r="D77" t="s">
        <v>9</v>
      </c>
      <c r="E77" t="s">
        <v>7</v>
      </c>
      <c r="F77" t="s">
        <v>907</v>
      </c>
      <c r="J77" s="1" t="s">
        <v>1215</v>
      </c>
      <c r="K77" s="1" t="s">
        <v>1286</v>
      </c>
      <c r="L77" s="1" t="s">
        <v>1200</v>
      </c>
      <c r="M77" s="1" t="s">
        <v>1388</v>
      </c>
      <c r="N77" s="86" t="s">
        <v>840</v>
      </c>
    </row>
    <row r="78" spans="1:15" ht="28.8" x14ac:dyDescent="0.3">
      <c r="A78" s="69" t="s">
        <v>844</v>
      </c>
      <c r="B78" s="70" t="s">
        <v>845</v>
      </c>
      <c r="C78" s="70" t="s">
        <v>909</v>
      </c>
      <c r="D78" t="s">
        <v>521</v>
      </c>
      <c r="E78" t="s">
        <v>10</v>
      </c>
      <c r="J78" s="1" t="s">
        <v>147</v>
      </c>
      <c r="K78" s="1" t="s">
        <v>145</v>
      </c>
      <c r="L78" s="1" t="s">
        <v>145</v>
      </c>
      <c r="M78" s="1" t="s">
        <v>145</v>
      </c>
      <c r="N78" s="86" t="s">
        <v>844</v>
      </c>
    </row>
    <row r="79" spans="1:15" ht="43.2" x14ac:dyDescent="0.3">
      <c r="A79" s="69" t="s">
        <v>842</v>
      </c>
      <c r="B79" s="70" t="s">
        <v>843</v>
      </c>
      <c r="C79" s="70" t="s">
        <v>910</v>
      </c>
      <c r="D79" t="s">
        <v>379</v>
      </c>
      <c r="E79" t="s">
        <v>8</v>
      </c>
      <c r="G79" t="s">
        <v>1082</v>
      </c>
      <c r="J79" s="1" t="s">
        <v>145</v>
      </c>
      <c r="K79" s="1" t="s">
        <v>145</v>
      </c>
      <c r="L79" s="1" t="s">
        <v>145</v>
      </c>
      <c r="M79" s="1" t="s">
        <v>145</v>
      </c>
      <c r="N79" s="86" t="s">
        <v>842</v>
      </c>
    </row>
    <row r="80" spans="1:15" ht="43.2" x14ac:dyDescent="0.3">
      <c r="A80" s="69" t="s">
        <v>846</v>
      </c>
      <c r="B80" s="70" t="s">
        <v>847</v>
      </c>
      <c r="C80" s="70" t="s">
        <v>911</v>
      </c>
      <c r="D80" t="s">
        <v>521</v>
      </c>
      <c r="E80" t="s">
        <v>8</v>
      </c>
      <c r="G80" t="s">
        <v>1082</v>
      </c>
      <c r="I80" t="s">
        <v>1082</v>
      </c>
      <c r="J80" s="1" t="s">
        <v>1200</v>
      </c>
      <c r="K80" s="1" t="s">
        <v>1288</v>
      </c>
      <c r="L80" s="1" t="s">
        <v>1200</v>
      </c>
      <c r="M80" s="1" t="s">
        <v>145</v>
      </c>
      <c r="N80" s="86" t="s">
        <v>1440</v>
      </c>
    </row>
    <row r="81" spans="1:15" ht="57.6" x14ac:dyDescent="0.3">
      <c r="A81" s="69" t="s">
        <v>1070</v>
      </c>
      <c r="B81" s="70" t="s">
        <v>1071</v>
      </c>
      <c r="C81" s="70" t="s">
        <v>1072</v>
      </c>
      <c r="D81" t="s">
        <v>988</v>
      </c>
      <c r="E81" t="s">
        <v>8</v>
      </c>
      <c r="G81" t="s">
        <v>1082</v>
      </c>
      <c r="H81" t="s">
        <v>1082</v>
      </c>
      <c r="J81" s="1" t="s">
        <v>1200</v>
      </c>
      <c r="K81" s="1" t="s">
        <v>1289</v>
      </c>
      <c r="L81" s="1" t="s">
        <v>1358</v>
      </c>
      <c r="M81" s="1" t="s">
        <v>1388</v>
      </c>
      <c r="N81" s="86" t="s">
        <v>1441</v>
      </c>
    </row>
    <row r="82" spans="1:15" ht="72" x14ac:dyDescent="0.3">
      <c r="A82" s="69" t="s">
        <v>1067</v>
      </c>
      <c r="B82" s="70" t="s">
        <v>1068</v>
      </c>
      <c r="C82" s="70" t="s">
        <v>1069</v>
      </c>
      <c r="D82" t="s">
        <v>379</v>
      </c>
      <c r="E82" t="s">
        <v>10</v>
      </c>
      <c r="J82" s="1" t="s">
        <v>147</v>
      </c>
      <c r="K82" s="1" t="s">
        <v>145</v>
      </c>
      <c r="L82" s="1" t="s">
        <v>145</v>
      </c>
      <c r="M82" s="1" t="s">
        <v>145</v>
      </c>
      <c r="N82" s="86" t="s">
        <v>1067</v>
      </c>
    </row>
    <row r="83" spans="1:15" ht="86.4" x14ac:dyDescent="0.3">
      <c r="A83" s="69" t="s">
        <v>1191</v>
      </c>
      <c r="B83" s="70" t="s">
        <v>1192</v>
      </c>
      <c r="C83" s="70" t="s">
        <v>1193</v>
      </c>
      <c r="D83" t="s">
        <v>22</v>
      </c>
      <c r="E83" t="s">
        <v>8</v>
      </c>
      <c r="I83" t="s">
        <v>1081</v>
      </c>
      <c r="J83" s="1" t="s">
        <v>1210</v>
      </c>
      <c r="K83" s="1" t="s">
        <v>1290</v>
      </c>
      <c r="L83" s="1" t="s">
        <v>1200</v>
      </c>
      <c r="M83" s="1" t="s">
        <v>1388</v>
      </c>
      <c r="N83" s="83" t="s">
        <v>1381</v>
      </c>
    </row>
    <row r="84" spans="1:15" ht="57.6" x14ac:dyDescent="0.3">
      <c r="A84" s="69" t="s">
        <v>1029</v>
      </c>
      <c r="B84" s="70" t="s">
        <v>873</v>
      </c>
      <c r="C84" s="70" t="s">
        <v>877</v>
      </c>
      <c r="D84" t="s">
        <v>45</v>
      </c>
      <c r="E84" t="s">
        <v>10</v>
      </c>
      <c r="F84" t="s">
        <v>872</v>
      </c>
      <c r="J84" s="1" t="s">
        <v>1259</v>
      </c>
      <c r="K84" s="1" t="s">
        <v>1291</v>
      </c>
      <c r="L84" s="1" t="s">
        <v>1371</v>
      </c>
      <c r="M84" s="1" t="s">
        <v>1388</v>
      </c>
      <c r="N84" s="86" t="s">
        <v>1442</v>
      </c>
    </row>
    <row r="85" spans="1:15" ht="28.8" x14ac:dyDescent="0.3">
      <c r="A85" s="69" t="s">
        <v>1030</v>
      </c>
      <c r="B85" s="70" t="s">
        <v>1031</v>
      </c>
      <c r="C85" s="70" t="s">
        <v>1056</v>
      </c>
      <c r="D85" t="s">
        <v>1057</v>
      </c>
      <c r="E85" t="s">
        <v>10</v>
      </c>
      <c r="J85" s="1" t="s">
        <v>147</v>
      </c>
      <c r="K85" s="1" t="s">
        <v>145</v>
      </c>
      <c r="L85" s="1" t="s">
        <v>145</v>
      </c>
      <c r="M85" s="1" t="s">
        <v>145</v>
      </c>
      <c r="N85" s="86" t="s">
        <v>1030</v>
      </c>
    </row>
    <row r="86" spans="1:15" ht="57.6" x14ac:dyDescent="0.3">
      <c r="A86" s="69" t="s">
        <v>1058</v>
      </c>
      <c r="B86" s="70" t="s">
        <v>1073</v>
      </c>
      <c r="C86" s="70" t="s">
        <v>1059</v>
      </c>
      <c r="D86" t="s">
        <v>730</v>
      </c>
      <c r="E86" t="s">
        <v>10</v>
      </c>
      <c r="F86" t="s">
        <v>1120</v>
      </c>
      <c r="J86" s="1" t="s">
        <v>1200</v>
      </c>
      <c r="K86" s="1" t="s">
        <v>145</v>
      </c>
      <c r="L86" s="1" t="s">
        <v>145</v>
      </c>
      <c r="M86" s="1" t="s">
        <v>145</v>
      </c>
      <c r="N86" s="86" t="s">
        <v>1058</v>
      </c>
    </row>
    <row r="87" spans="1:15" ht="72" x14ac:dyDescent="0.3">
      <c r="A87" s="69" t="s">
        <v>1060</v>
      </c>
      <c r="B87" s="70" t="s">
        <v>1061</v>
      </c>
      <c r="C87" s="70" t="s">
        <v>1062</v>
      </c>
      <c r="D87" t="s">
        <v>346</v>
      </c>
      <c r="E87" t="s">
        <v>8</v>
      </c>
      <c r="G87" t="s">
        <v>1082</v>
      </c>
      <c r="J87" s="1" t="s">
        <v>145</v>
      </c>
      <c r="K87" s="1" t="s">
        <v>145</v>
      </c>
      <c r="L87" s="1" t="s">
        <v>145</v>
      </c>
      <c r="M87" s="1" t="s">
        <v>145</v>
      </c>
      <c r="N87" s="86" t="s">
        <v>1060</v>
      </c>
    </row>
    <row r="88" spans="1:15" ht="43.2" x14ac:dyDescent="0.3">
      <c r="A88" s="69" t="s">
        <v>939</v>
      </c>
      <c r="B88" s="70" t="s">
        <v>940</v>
      </c>
      <c r="C88" s="70" t="s">
        <v>950</v>
      </c>
      <c r="D88" t="s">
        <v>828</v>
      </c>
      <c r="E88" t="s">
        <v>10</v>
      </c>
      <c r="J88" s="1" t="s">
        <v>147</v>
      </c>
      <c r="K88" s="1" t="s">
        <v>145</v>
      </c>
      <c r="L88" s="1" t="s">
        <v>145</v>
      </c>
      <c r="M88" s="1" t="s">
        <v>145</v>
      </c>
      <c r="N88" s="86" t="s">
        <v>939</v>
      </c>
    </row>
    <row r="89" spans="1:15" ht="43.2" x14ac:dyDescent="0.3">
      <c r="A89" s="69" t="s">
        <v>941</v>
      </c>
      <c r="B89" s="70" t="s">
        <v>942</v>
      </c>
      <c r="C89" s="70" t="s">
        <v>951</v>
      </c>
      <c r="D89" t="s">
        <v>952</v>
      </c>
      <c r="E89" t="s">
        <v>7</v>
      </c>
      <c r="K89" s="1" t="s">
        <v>145</v>
      </c>
      <c r="L89" s="1" t="s">
        <v>145</v>
      </c>
      <c r="M89" s="1" t="s">
        <v>145</v>
      </c>
      <c r="N89" s="86" t="s">
        <v>941</v>
      </c>
    </row>
    <row r="90" spans="1:15" ht="172.8" x14ac:dyDescent="0.3">
      <c r="A90" s="69" t="s">
        <v>937</v>
      </c>
      <c r="B90" s="70" t="s">
        <v>938</v>
      </c>
      <c r="C90" s="70" t="s">
        <v>953</v>
      </c>
      <c r="D90" t="s">
        <v>15</v>
      </c>
      <c r="E90" t="s">
        <v>8</v>
      </c>
      <c r="G90" t="s">
        <v>1082</v>
      </c>
      <c r="J90" s="1" t="s">
        <v>145</v>
      </c>
      <c r="K90" s="1" t="s">
        <v>145</v>
      </c>
      <c r="L90" s="1" t="s">
        <v>145</v>
      </c>
      <c r="M90" s="1" t="s">
        <v>145</v>
      </c>
      <c r="N90" s="86" t="s">
        <v>937</v>
      </c>
    </row>
    <row r="91" spans="1:15" ht="28.8" x14ac:dyDescent="0.3">
      <c r="A91" s="69" t="s">
        <v>943</v>
      </c>
      <c r="B91" s="70" t="s">
        <v>944</v>
      </c>
      <c r="C91" s="70" t="s">
        <v>1074</v>
      </c>
      <c r="D91" t="s">
        <v>643</v>
      </c>
      <c r="E91" t="s">
        <v>7</v>
      </c>
      <c r="F91" t="s">
        <v>1019</v>
      </c>
      <c r="K91" s="1" t="s">
        <v>1292</v>
      </c>
      <c r="L91" s="1" t="s">
        <v>1370</v>
      </c>
      <c r="M91" s="1" t="s">
        <v>1383</v>
      </c>
      <c r="N91" s="86" t="s">
        <v>943</v>
      </c>
    </row>
    <row r="92" spans="1:15" ht="115.2" x14ac:dyDescent="0.3">
      <c r="A92" s="69" t="s">
        <v>1020</v>
      </c>
      <c r="B92" s="70" t="s">
        <v>1022</v>
      </c>
      <c r="C92" s="70" t="s">
        <v>1021</v>
      </c>
      <c r="D92" t="s">
        <v>52</v>
      </c>
      <c r="E92" t="s">
        <v>10</v>
      </c>
      <c r="F92" t="s">
        <v>1019</v>
      </c>
      <c r="J92" s="1" t="s">
        <v>1260</v>
      </c>
      <c r="K92" s="1" t="s">
        <v>147</v>
      </c>
      <c r="L92" s="1" t="s">
        <v>145</v>
      </c>
      <c r="M92" s="1" t="s">
        <v>145</v>
      </c>
      <c r="N92" s="86" t="s">
        <v>1020</v>
      </c>
    </row>
    <row r="93" spans="1:15" ht="43.2" x14ac:dyDescent="0.3">
      <c r="A93" s="69" t="s">
        <v>933</v>
      </c>
      <c r="B93" s="70" t="s">
        <v>934</v>
      </c>
      <c r="C93" s="70" t="s">
        <v>954</v>
      </c>
      <c r="D93" t="s">
        <v>632</v>
      </c>
      <c r="E93" t="s">
        <v>10</v>
      </c>
      <c r="K93" s="1" t="s">
        <v>145</v>
      </c>
      <c r="L93" s="1" t="s">
        <v>145</v>
      </c>
      <c r="M93" s="1" t="s">
        <v>145</v>
      </c>
      <c r="N93" s="86" t="s">
        <v>933</v>
      </c>
    </row>
    <row r="94" spans="1:15" ht="57.6" x14ac:dyDescent="0.3">
      <c r="A94" s="69" t="s">
        <v>931</v>
      </c>
      <c r="B94" s="70" t="s">
        <v>932</v>
      </c>
      <c r="C94" s="70" t="s">
        <v>955</v>
      </c>
      <c r="D94" t="s">
        <v>210</v>
      </c>
      <c r="E94" t="s">
        <v>8</v>
      </c>
      <c r="F94" t="s">
        <v>1179</v>
      </c>
      <c r="G94" t="s">
        <v>1082</v>
      </c>
      <c r="J94" s="1" t="s">
        <v>1216</v>
      </c>
      <c r="K94" s="1" t="s">
        <v>1293</v>
      </c>
      <c r="L94" s="1" t="s">
        <v>1200</v>
      </c>
      <c r="M94" s="1" t="s">
        <v>1388</v>
      </c>
      <c r="N94" s="86" t="s">
        <v>1443</v>
      </c>
    </row>
    <row r="95" spans="1:15" ht="57.6" x14ac:dyDescent="0.3">
      <c r="A95" s="69" t="s">
        <v>935</v>
      </c>
      <c r="B95" s="70" t="s">
        <v>936</v>
      </c>
      <c r="C95" s="70" t="s">
        <v>956</v>
      </c>
      <c r="D95" t="s">
        <v>22</v>
      </c>
      <c r="E95" t="s">
        <v>8</v>
      </c>
      <c r="G95" t="s">
        <v>1082</v>
      </c>
      <c r="I95" t="s">
        <v>1082</v>
      </c>
      <c r="J95" s="1" t="s">
        <v>145</v>
      </c>
      <c r="K95" s="1" t="s">
        <v>145</v>
      </c>
      <c r="L95" s="1" t="s">
        <v>145</v>
      </c>
      <c r="M95" s="1" t="s">
        <v>145</v>
      </c>
      <c r="N95" s="86" t="s">
        <v>935</v>
      </c>
    </row>
    <row r="96" spans="1:15" ht="187.2" x14ac:dyDescent="0.3">
      <c r="A96" s="69" t="s">
        <v>929</v>
      </c>
      <c r="B96" s="70" t="s">
        <v>930</v>
      </c>
      <c r="C96" s="70" t="s">
        <v>957</v>
      </c>
      <c r="D96" t="s">
        <v>349</v>
      </c>
      <c r="E96" t="s">
        <v>8</v>
      </c>
      <c r="F96" t="s">
        <v>1135</v>
      </c>
      <c r="J96" s="1" t="s">
        <v>1217</v>
      </c>
      <c r="K96" s="1" t="s">
        <v>1294</v>
      </c>
      <c r="L96" s="1" t="s">
        <v>1359</v>
      </c>
      <c r="M96" s="1" t="s">
        <v>1388</v>
      </c>
      <c r="N96" s="86" t="s">
        <v>1444</v>
      </c>
      <c r="O96" s="1" t="s">
        <v>1457</v>
      </c>
    </row>
    <row r="97" spans="1:15" ht="43.2" x14ac:dyDescent="0.3">
      <c r="A97" s="69" t="s">
        <v>923</v>
      </c>
      <c r="B97" s="70" t="s">
        <v>924</v>
      </c>
      <c r="C97" s="70" t="s">
        <v>958</v>
      </c>
      <c r="D97" t="s">
        <v>22</v>
      </c>
      <c r="E97" t="s">
        <v>8</v>
      </c>
      <c r="J97" s="1" t="s">
        <v>1218</v>
      </c>
      <c r="K97" s="1" t="s">
        <v>145</v>
      </c>
      <c r="L97" s="1" t="s">
        <v>145</v>
      </c>
      <c r="M97" s="1" t="s">
        <v>145</v>
      </c>
      <c r="N97" s="86" t="s">
        <v>923</v>
      </c>
      <c r="O97" s="1" t="s">
        <v>1454</v>
      </c>
    </row>
    <row r="98" spans="1:15" ht="28.8" x14ac:dyDescent="0.3">
      <c r="A98" s="69" t="s">
        <v>927</v>
      </c>
      <c r="B98" s="70" t="s">
        <v>928</v>
      </c>
      <c r="C98" s="70" t="s">
        <v>959</v>
      </c>
      <c r="D98" t="s">
        <v>11</v>
      </c>
      <c r="E98" t="s">
        <v>10</v>
      </c>
      <c r="F98" t="s">
        <v>406</v>
      </c>
      <c r="K98" s="1" t="s">
        <v>145</v>
      </c>
      <c r="L98" s="1" t="s">
        <v>145</v>
      </c>
      <c r="M98" s="1" t="s">
        <v>145</v>
      </c>
      <c r="N98" s="86" t="s">
        <v>927</v>
      </c>
    </row>
    <row r="99" spans="1:15" ht="72" x14ac:dyDescent="0.3">
      <c r="A99" s="69" t="s">
        <v>925</v>
      </c>
      <c r="B99" s="70" t="s">
        <v>926</v>
      </c>
      <c r="C99" s="70" t="s">
        <v>960</v>
      </c>
      <c r="D99" t="s">
        <v>569</v>
      </c>
      <c r="E99" t="s">
        <v>10</v>
      </c>
      <c r="K99" s="1" t="s">
        <v>145</v>
      </c>
      <c r="L99" s="1" t="s">
        <v>145</v>
      </c>
      <c r="M99" s="1" t="s">
        <v>145</v>
      </c>
      <c r="N99" s="86" t="s">
        <v>925</v>
      </c>
    </row>
    <row r="100" spans="1:15" ht="172.8" x14ac:dyDescent="0.3">
      <c r="A100" s="69" t="s">
        <v>1012</v>
      </c>
      <c r="B100" s="70" t="s">
        <v>1013</v>
      </c>
      <c r="C100" s="70" t="s">
        <v>1014</v>
      </c>
      <c r="D100" t="s">
        <v>205</v>
      </c>
      <c r="E100" t="s">
        <v>10</v>
      </c>
      <c r="K100" s="1" t="s">
        <v>1298</v>
      </c>
      <c r="L100" s="1" t="s">
        <v>1200</v>
      </c>
      <c r="M100" s="1" t="s">
        <v>145</v>
      </c>
      <c r="N100" s="86" t="s">
        <v>1012</v>
      </c>
    </row>
    <row r="101" spans="1:15" ht="43.2" x14ac:dyDescent="0.3">
      <c r="A101" s="69" t="s">
        <v>1008</v>
      </c>
      <c r="B101" s="70" t="s">
        <v>1009</v>
      </c>
      <c r="C101" s="70" t="s">
        <v>1011</v>
      </c>
      <c r="D101" t="s">
        <v>678</v>
      </c>
      <c r="E101" t="s">
        <v>10</v>
      </c>
      <c r="F101" t="s">
        <v>1010</v>
      </c>
      <c r="K101" s="1" t="s">
        <v>145</v>
      </c>
      <c r="L101" s="1" t="s">
        <v>145</v>
      </c>
      <c r="M101" s="1" t="s">
        <v>145</v>
      </c>
      <c r="N101" s="86" t="s">
        <v>1008</v>
      </c>
    </row>
    <row r="102" spans="1:15" ht="57.6" x14ac:dyDescent="0.3">
      <c r="A102" s="69" t="s">
        <v>1143</v>
      </c>
      <c r="B102" s="70" t="s">
        <v>1174</v>
      </c>
      <c r="C102" s="70" t="s">
        <v>1202</v>
      </c>
      <c r="D102" t="s">
        <v>1175</v>
      </c>
      <c r="E102" t="s">
        <v>8</v>
      </c>
      <c r="H102" t="s">
        <v>1082</v>
      </c>
      <c r="I102" t="s">
        <v>1082</v>
      </c>
      <c r="J102" s="1" t="s">
        <v>1201</v>
      </c>
      <c r="K102" s="1" t="s">
        <v>145</v>
      </c>
      <c r="L102" s="1" t="s">
        <v>145</v>
      </c>
      <c r="M102" s="1" t="s">
        <v>145</v>
      </c>
      <c r="N102" s="86" t="s">
        <v>1143</v>
      </c>
      <c r="O102" s="1" t="s">
        <v>1454</v>
      </c>
    </row>
    <row r="103" spans="1:15" ht="86.4" x14ac:dyDescent="0.3">
      <c r="A103" s="69" t="s">
        <v>1015</v>
      </c>
      <c r="B103" s="70" t="s">
        <v>1016</v>
      </c>
      <c r="C103" s="70" t="s">
        <v>1017</v>
      </c>
      <c r="D103" t="s">
        <v>205</v>
      </c>
      <c r="E103" t="s">
        <v>8</v>
      </c>
      <c r="G103" t="s">
        <v>1082</v>
      </c>
      <c r="H103" t="s">
        <v>1082</v>
      </c>
      <c r="I103" t="s">
        <v>1082</v>
      </c>
      <c r="J103" s="1" t="s">
        <v>1217</v>
      </c>
      <c r="K103" s="1" t="s">
        <v>1300</v>
      </c>
      <c r="L103" s="1" t="s">
        <v>1360</v>
      </c>
      <c r="M103" s="1" t="s">
        <v>1388</v>
      </c>
      <c r="N103" s="86" t="s">
        <v>1445</v>
      </c>
      <c r="O103" s="1" t="s">
        <v>1458</v>
      </c>
    </row>
    <row r="104" spans="1:15" ht="86.4" x14ac:dyDescent="0.3">
      <c r="A104" s="69" t="s">
        <v>991</v>
      </c>
      <c r="B104" s="70" t="s">
        <v>992</v>
      </c>
      <c r="C104" s="70" t="s">
        <v>994</v>
      </c>
      <c r="D104" t="s">
        <v>993</v>
      </c>
      <c r="E104" t="s">
        <v>8</v>
      </c>
      <c r="F104" t="s">
        <v>1113</v>
      </c>
      <c r="J104" s="1" t="s">
        <v>1215</v>
      </c>
      <c r="K104" s="1" t="s">
        <v>1299</v>
      </c>
      <c r="L104" s="1" t="s">
        <v>1200</v>
      </c>
      <c r="M104" s="1" t="s">
        <v>1384</v>
      </c>
      <c r="N104" s="83" t="s">
        <v>1386</v>
      </c>
      <c r="O104" s="1" t="s">
        <v>1459</v>
      </c>
    </row>
    <row r="105" spans="1:15" ht="86.4" x14ac:dyDescent="0.3">
      <c r="A105" s="69" t="s">
        <v>982</v>
      </c>
      <c r="B105" s="70" t="s">
        <v>983</v>
      </c>
      <c r="C105" s="70" t="s">
        <v>985</v>
      </c>
      <c r="D105" t="s">
        <v>205</v>
      </c>
      <c r="E105" t="s">
        <v>10</v>
      </c>
      <c r="F105" t="s">
        <v>984</v>
      </c>
      <c r="K105" s="1" t="s">
        <v>145</v>
      </c>
      <c r="L105" s="1" t="s">
        <v>145</v>
      </c>
      <c r="M105" s="1" t="s">
        <v>145</v>
      </c>
      <c r="N105" s="86" t="s">
        <v>982</v>
      </c>
    </row>
    <row r="106" spans="1:15" ht="43.2" x14ac:dyDescent="0.3">
      <c r="A106" s="69" t="s">
        <v>986</v>
      </c>
      <c r="B106" s="70" t="s">
        <v>987</v>
      </c>
      <c r="C106" s="70" t="s">
        <v>990</v>
      </c>
      <c r="D106" t="s">
        <v>988</v>
      </c>
      <c r="E106" t="s">
        <v>8</v>
      </c>
      <c r="F106" t="s">
        <v>989</v>
      </c>
      <c r="G106" t="s">
        <v>1082</v>
      </c>
      <c r="J106" s="1" t="s">
        <v>147</v>
      </c>
      <c r="L106" s="1" t="s">
        <v>145</v>
      </c>
      <c r="M106" s="1" t="s">
        <v>145</v>
      </c>
      <c r="N106" s="86" t="s">
        <v>986</v>
      </c>
      <c r="O106" s="1" t="s">
        <v>1454</v>
      </c>
    </row>
    <row r="107" spans="1:15" ht="115.2" x14ac:dyDescent="0.3">
      <c r="A107" s="69" t="s">
        <v>995</v>
      </c>
      <c r="B107" s="70" t="s">
        <v>996</v>
      </c>
      <c r="C107" s="70" t="s">
        <v>997</v>
      </c>
      <c r="D107" t="s">
        <v>998</v>
      </c>
      <c r="E107" t="s">
        <v>10</v>
      </c>
      <c r="K107" s="1" t="s">
        <v>145</v>
      </c>
      <c r="L107" s="1" t="s">
        <v>145</v>
      </c>
      <c r="M107" s="1" t="s">
        <v>145</v>
      </c>
      <c r="N107" s="86" t="s">
        <v>995</v>
      </c>
    </row>
    <row r="108" spans="1:15" ht="100.8" x14ac:dyDescent="0.3">
      <c r="A108" s="69" t="s">
        <v>1187</v>
      </c>
      <c r="B108" s="70" t="s">
        <v>1188</v>
      </c>
      <c r="C108" s="70" t="s">
        <v>1203</v>
      </c>
      <c r="D108" t="s">
        <v>1204</v>
      </c>
      <c r="E108" t="s">
        <v>8</v>
      </c>
      <c r="J108" s="1" t="s">
        <v>1219</v>
      </c>
      <c r="K108" s="1" t="s">
        <v>1301</v>
      </c>
      <c r="L108" s="1" t="s">
        <v>1200</v>
      </c>
      <c r="M108" s="1" t="s">
        <v>1384</v>
      </c>
      <c r="N108" s="86" t="s">
        <v>1446</v>
      </c>
      <c r="O108" s="1" t="s">
        <v>1460</v>
      </c>
    </row>
    <row r="109" spans="1:15" ht="43.2" x14ac:dyDescent="0.3">
      <c r="A109" s="69" t="s">
        <v>1189</v>
      </c>
      <c r="B109" s="70" t="s">
        <v>1190</v>
      </c>
      <c r="C109" s="70" t="s">
        <v>1206</v>
      </c>
      <c r="D109" t="s">
        <v>1205</v>
      </c>
      <c r="E109" t="s">
        <v>10</v>
      </c>
      <c r="K109" s="1" t="s">
        <v>145</v>
      </c>
      <c r="L109" s="1" t="s">
        <v>145</v>
      </c>
      <c r="M109" s="1" t="s">
        <v>145</v>
      </c>
      <c r="N109" s="86" t="s">
        <v>1189</v>
      </c>
    </row>
    <row r="110" spans="1:15" ht="72" x14ac:dyDescent="0.3">
      <c r="A110" s="69" t="s">
        <v>1143</v>
      </c>
      <c r="B110" s="70" t="s">
        <v>1065</v>
      </c>
      <c r="C110" s="70" t="s">
        <v>1066</v>
      </c>
      <c r="D110" t="s">
        <v>1175</v>
      </c>
      <c r="E110" t="s">
        <v>8</v>
      </c>
      <c r="J110" s="1" t="s">
        <v>1220</v>
      </c>
      <c r="K110" s="1" t="s">
        <v>145</v>
      </c>
      <c r="L110" s="1" t="s">
        <v>145</v>
      </c>
      <c r="M110" s="1" t="s">
        <v>145</v>
      </c>
      <c r="N110" s="86" t="s">
        <v>1143</v>
      </c>
      <c r="O110" s="1" t="s">
        <v>1454</v>
      </c>
    </row>
    <row r="111" spans="1:15" ht="129.6" x14ac:dyDescent="0.3">
      <c r="A111" s="69" t="s">
        <v>1138</v>
      </c>
      <c r="B111" s="70" t="s">
        <v>1139</v>
      </c>
      <c r="C111" s="70" t="s">
        <v>1140</v>
      </c>
      <c r="D111" t="s">
        <v>424</v>
      </c>
      <c r="E111" t="s">
        <v>10</v>
      </c>
      <c r="K111" s="1" t="s">
        <v>1302</v>
      </c>
      <c r="L111" s="1" t="s">
        <v>1359</v>
      </c>
      <c r="M111" s="1" t="s">
        <v>1388</v>
      </c>
      <c r="N111" s="86" t="s">
        <v>1447</v>
      </c>
    </row>
    <row r="112" spans="1:15" ht="100.8" x14ac:dyDescent="0.3">
      <c r="A112" s="69" t="s">
        <v>1126</v>
      </c>
      <c r="B112" s="70" t="s">
        <v>1127</v>
      </c>
      <c r="C112" s="70" t="s">
        <v>1128</v>
      </c>
      <c r="D112" t="s">
        <v>38</v>
      </c>
      <c r="E112" t="s">
        <v>8</v>
      </c>
      <c r="J112" s="1" t="s">
        <v>147</v>
      </c>
      <c r="K112" s="1" t="s">
        <v>145</v>
      </c>
      <c r="L112" s="1" t="s">
        <v>145</v>
      </c>
      <c r="M112" s="1" t="s">
        <v>145</v>
      </c>
      <c r="N112" s="86" t="s">
        <v>1126</v>
      </c>
      <c r="O112" s="1" t="s">
        <v>1454</v>
      </c>
    </row>
    <row r="113" spans="1:15" ht="57.6" x14ac:dyDescent="0.3">
      <c r="A113" s="69" t="s">
        <v>1132</v>
      </c>
      <c r="B113" s="70" t="s">
        <v>1133</v>
      </c>
      <c r="C113" s="70" t="s">
        <v>1134</v>
      </c>
      <c r="D113" t="s">
        <v>632</v>
      </c>
      <c r="E113" t="s">
        <v>7</v>
      </c>
      <c r="K113" s="1" t="s">
        <v>145</v>
      </c>
      <c r="L113" s="1" t="s">
        <v>145</v>
      </c>
      <c r="M113" s="1" t="s">
        <v>145</v>
      </c>
      <c r="N113" s="86" t="s">
        <v>1132</v>
      </c>
    </row>
    <row r="114" spans="1:15" ht="28.8" x14ac:dyDescent="0.3">
      <c r="A114" s="69" t="s">
        <v>1129</v>
      </c>
      <c r="B114" s="70" t="s">
        <v>1131</v>
      </c>
      <c r="C114" s="70" t="s">
        <v>1130</v>
      </c>
      <c r="D114" t="s">
        <v>74</v>
      </c>
      <c r="E114" t="s">
        <v>7</v>
      </c>
      <c r="K114" s="1" t="s">
        <v>145</v>
      </c>
      <c r="L114" s="1" t="s">
        <v>145</v>
      </c>
      <c r="M114" s="1" t="s">
        <v>145</v>
      </c>
      <c r="N114" s="86" t="s">
        <v>1129</v>
      </c>
    </row>
    <row r="115" spans="1:15" ht="28.8" x14ac:dyDescent="0.3">
      <c r="A115" s="69" t="s">
        <v>1104</v>
      </c>
      <c r="B115" s="70" t="s">
        <v>1105</v>
      </c>
      <c r="C115" s="70" t="s">
        <v>1106</v>
      </c>
      <c r="D115" t="s">
        <v>38</v>
      </c>
      <c r="E115" t="s">
        <v>10</v>
      </c>
      <c r="K115" s="1" t="s">
        <v>145</v>
      </c>
      <c r="L115" s="1" t="s">
        <v>145</v>
      </c>
      <c r="M115" s="1" t="s">
        <v>145</v>
      </c>
      <c r="N115" s="86" t="s">
        <v>1104</v>
      </c>
    </row>
    <row r="116" spans="1:15" ht="115.2" x14ac:dyDescent="0.3">
      <c r="A116" s="69" t="s">
        <v>1096</v>
      </c>
      <c r="B116" s="70" t="s">
        <v>1107</v>
      </c>
      <c r="C116" s="70" t="s">
        <v>1108</v>
      </c>
      <c r="D116" t="s">
        <v>603</v>
      </c>
      <c r="E116" t="s">
        <v>7</v>
      </c>
      <c r="K116" s="1" t="s">
        <v>145</v>
      </c>
      <c r="L116" s="1" t="s">
        <v>145</v>
      </c>
      <c r="M116" s="1" t="s">
        <v>145</v>
      </c>
      <c r="N116" s="86" t="s">
        <v>1096</v>
      </c>
    </row>
    <row r="117" spans="1:15" ht="72" x14ac:dyDescent="0.3">
      <c r="A117" s="69" t="s">
        <v>1097</v>
      </c>
      <c r="B117" s="70" t="s">
        <v>1098</v>
      </c>
      <c r="C117" s="70" t="s">
        <v>1100</v>
      </c>
      <c r="D117" t="s">
        <v>678</v>
      </c>
      <c r="E117" t="s">
        <v>7</v>
      </c>
      <c r="F117" t="s">
        <v>1099</v>
      </c>
      <c r="K117" s="1" t="s">
        <v>147</v>
      </c>
      <c r="L117" s="1" t="s">
        <v>145</v>
      </c>
      <c r="M117" s="1" t="s">
        <v>145</v>
      </c>
      <c r="N117" s="86" t="s">
        <v>1097</v>
      </c>
    </row>
    <row r="118" spans="1:15" ht="43.2" x14ac:dyDescent="0.3">
      <c r="A118" s="69" t="s">
        <v>1101</v>
      </c>
      <c r="B118" s="70" t="s">
        <v>1102</v>
      </c>
      <c r="C118" s="70" t="s">
        <v>1103</v>
      </c>
      <c r="D118" t="s">
        <v>232</v>
      </c>
      <c r="E118" t="s">
        <v>7</v>
      </c>
      <c r="K118" s="1" t="s">
        <v>1303</v>
      </c>
      <c r="L118" s="1" t="s">
        <v>1200</v>
      </c>
      <c r="M118" s="1" t="s">
        <v>1388</v>
      </c>
      <c r="N118" s="86" t="s">
        <v>1101</v>
      </c>
    </row>
    <row r="119" spans="1:15" ht="86.4" x14ac:dyDescent="0.3">
      <c r="A119" s="69" t="s">
        <v>1117</v>
      </c>
      <c r="B119" s="70" t="s">
        <v>1118</v>
      </c>
      <c r="C119" s="70" t="s">
        <v>1119</v>
      </c>
      <c r="D119" t="s">
        <v>730</v>
      </c>
      <c r="E119" t="s">
        <v>10</v>
      </c>
      <c r="K119" s="1" t="s">
        <v>1303</v>
      </c>
      <c r="L119" s="1" t="s">
        <v>145</v>
      </c>
      <c r="M119" s="1" t="s">
        <v>145</v>
      </c>
      <c r="N119" s="86" t="s">
        <v>1448</v>
      </c>
    </row>
    <row r="120" spans="1:15" ht="57.6" x14ac:dyDescent="0.3">
      <c r="A120" s="69" t="s">
        <v>1163</v>
      </c>
      <c r="B120" s="70" t="s">
        <v>1162</v>
      </c>
      <c r="C120" s="70" t="s">
        <v>1164</v>
      </c>
      <c r="D120" t="s">
        <v>38</v>
      </c>
      <c r="E120" t="s">
        <v>8</v>
      </c>
      <c r="F120" t="s">
        <v>1161</v>
      </c>
      <c r="J120" s="1" t="s">
        <v>147</v>
      </c>
      <c r="K120" s="1" t="s">
        <v>145</v>
      </c>
      <c r="L120" s="1" t="s">
        <v>145</v>
      </c>
      <c r="M120" s="1" t="s">
        <v>145</v>
      </c>
      <c r="N120" s="86" t="s">
        <v>1163</v>
      </c>
      <c r="O120" s="1" t="s">
        <v>1454</v>
      </c>
    </row>
    <row r="121" spans="1:15" ht="158.4" x14ac:dyDescent="0.3">
      <c r="A121" s="69" t="s">
        <v>1176</v>
      </c>
      <c r="B121" s="70" t="s">
        <v>1177</v>
      </c>
      <c r="C121" s="70" t="s">
        <v>1178</v>
      </c>
      <c r="D121" t="s">
        <v>730</v>
      </c>
      <c r="E121" t="s">
        <v>10</v>
      </c>
      <c r="K121" s="1" t="s">
        <v>145</v>
      </c>
      <c r="L121" s="1" t="s">
        <v>145</v>
      </c>
      <c r="M121" s="1" t="s">
        <v>1388</v>
      </c>
      <c r="N121" s="86" t="s">
        <v>1449</v>
      </c>
    </row>
    <row r="122" spans="1:15" ht="28.8" x14ac:dyDescent="0.3">
      <c r="A122" s="69" t="s">
        <v>1146</v>
      </c>
      <c r="B122" s="70" t="s">
        <v>1147</v>
      </c>
      <c r="C122" s="70" t="s">
        <v>1148</v>
      </c>
      <c r="D122" t="s">
        <v>367</v>
      </c>
      <c r="E122" t="s">
        <v>7</v>
      </c>
      <c r="K122" s="1" t="s">
        <v>1304</v>
      </c>
      <c r="L122" s="1" t="s">
        <v>145</v>
      </c>
      <c r="M122" s="1" t="s">
        <v>1388</v>
      </c>
      <c r="N122" s="86" t="s">
        <v>1450</v>
      </c>
    </row>
    <row r="123" spans="1:15" ht="57.6" x14ac:dyDescent="0.3">
      <c r="A123" s="69" t="s">
        <v>1149</v>
      </c>
      <c r="B123" s="70" t="s">
        <v>1150</v>
      </c>
      <c r="C123" s="70" t="s">
        <v>1151</v>
      </c>
      <c r="D123" t="s">
        <v>218</v>
      </c>
      <c r="E123" t="s">
        <v>10</v>
      </c>
      <c r="K123" s="1" t="s">
        <v>1305</v>
      </c>
      <c r="L123" s="1" t="s">
        <v>1370</v>
      </c>
      <c r="M123" s="1" t="s">
        <v>1388</v>
      </c>
      <c r="N123" s="86" t="s">
        <v>1451</v>
      </c>
    </row>
    <row r="124" spans="1:15" ht="100.8" x14ac:dyDescent="0.3">
      <c r="A124" s="69" t="s">
        <v>1169</v>
      </c>
      <c r="B124" s="70" t="s">
        <v>1306</v>
      </c>
      <c r="C124" s="70" t="s">
        <v>1171</v>
      </c>
      <c r="D124" t="s">
        <v>1170</v>
      </c>
      <c r="E124" t="s">
        <v>10</v>
      </c>
      <c r="K124" s="1" t="s">
        <v>147</v>
      </c>
      <c r="L124" s="1" t="s">
        <v>145</v>
      </c>
      <c r="M124" s="1" t="s">
        <v>145</v>
      </c>
      <c r="N124" s="86" t="s">
        <v>1169</v>
      </c>
    </row>
    <row r="125" spans="1:15" ht="100.8" x14ac:dyDescent="0.3">
      <c r="A125" s="69" t="s">
        <v>1166</v>
      </c>
      <c r="B125" s="70" t="s">
        <v>1167</v>
      </c>
      <c r="C125" s="70" t="s">
        <v>1168</v>
      </c>
      <c r="D125" t="s">
        <v>643</v>
      </c>
      <c r="E125" t="s">
        <v>8</v>
      </c>
      <c r="J125" s="1" t="s">
        <v>1219</v>
      </c>
      <c r="K125" s="1" t="s">
        <v>145</v>
      </c>
      <c r="L125" s="1" t="s">
        <v>145</v>
      </c>
      <c r="M125" s="1" t="s">
        <v>145</v>
      </c>
      <c r="N125" s="86" t="s">
        <v>1166</v>
      </c>
      <c r="O125" s="1" t="s">
        <v>1454</v>
      </c>
    </row>
    <row r="128" spans="1:15" ht="28.8" x14ac:dyDescent="0.3">
      <c r="A128" s="69" t="s">
        <v>178</v>
      </c>
      <c r="B128" s="70" t="s">
        <v>179</v>
      </c>
      <c r="C128" s="70" t="s">
        <v>525</v>
      </c>
      <c r="D128" t="s">
        <v>180</v>
      </c>
      <c r="E128" t="s">
        <v>7</v>
      </c>
      <c r="L128" s="1" t="s">
        <v>1377</v>
      </c>
    </row>
    <row r="129" spans="1:15" ht="115.2" x14ac:dyDescent="0.3">
      <c r="A129" s="69" t="s">
        <v>416</v>
      </c>
      <c r="B129" s="70" t="s">
        <v>417</v>
      </c>
      <c r="C129" s="70" t="s">
        <v>536</v>
      </c>
      <c r="D129" t="s">
        <v>413</v>
      </c>
      <c r="E129" t="s">
        <v>10</v>
      </c>
      <c r="L129" s="1" t="s">
        <v>1370</v>
      </c>
    </row>
    <row r="130" spans="1:15" ht="86.4" x14ac:dyDescent="0.3">
      <c r="A130" s="69" t="s">
        <v>418</v>
      </c>
      <c r="B130" s="70" t="s">
        <v>419</v>
      </c>
      <c r="C130" s="70" t="s">
        <v>537</v>
      </c>
      <c r="D130" t="s">
        <v>23</v>
      </c>
      <c r="E130" t="s">
        <v>7</v>
      </c>
      <c r="L130" s="1" t="s">
        <v>1218</v>
      </c>
    </row>
    <row r="132" spans="1:15" ht="28.8" x14ac:dyDescent="0.3">
      <c r="A132" s="69" t="s">
        <v>1295</v>
      </c>
      <c r="B132" s="70" t="s">
        <v>1296</v>
      </c>
      <c r="C132" s="70" t="s">
        <v>1297</v>
      </c>
      <c r="D132" t="s">
        <v>758</v>
      </c>
      <c r="E132" t="s">
        <v>7</v>
      </c>
      <c r="J132" s="1" t="s">
        <v>1221</v>
      </c>
      <c r="K132" s="1" t="s">
        <v>1307</v>
      </c>
      <c r="L132" s="1" t="s">
        <v>1218</v>
      </c>
      <c r="M132" s="1" t="s">
        <v>1276</v>
      </c>
    </row>
    <row r="133" spans="1:15" ht="115.2" x14ac:dyDescent="0.3">
      <c r="A133" s="69" t="s">
        <v>181</v>
      </c>
      <c r="B133" s="74" t="s">
        <v>182</v>
      </c>
      <c r="C133" s="70" t="s">
        <v>323</v>
      </c>
      <c r="D133" t="s">
        <v>54</v>
      </c>
      <c r="E133" t="s">
        <v>8</v>
      </c>
      <c r="G133" t="s">
        <v>1082</v>
      </c>
      <c r="H133" t="s">
        <v>1081</v>
      </c>
      <c r="J133" s="1" t="s">
        <v>145</v>
      </c>
      <c r="K133" s="1" t="s">
        <v>145</v>
      </c>
      <c r="L133" s="1" t="s">
        <v>145</v>
      </c>
      <c r="M133" s="1" t="s">
        <v>1276</v>
      </c>
      <c r="N133" s="87" t="s">
        <v>181</v>
      </c>
      <c r="O133" s="1" t="s">
        <v>1454</v>
      </c>
    </row>
    <row r="134" spans="1:15" ht="86.4" x14ac:dyDescent="0.3">
      <c r="A134" s="69" t="s">
        <v>183</v>
      </c>
      <c r="B134" s="74" t="s">
        <v>184</v>
      </c>
      <c r="C134" s="70" t="s">
        <v>324</v>
      </c>
      <c r="D134" t="s">
        <v>52</v>
      </c>
      <c r="E134" t="s">
        <v>10</v>
      </c>
      <c r="K134" s="1" t="s">
        <v>145</v>
      </c>
      <c r="L134" s="1" t="s">
        <v>145</v>
      </c>
      <c r="M134" s="1" t="s">
        <v>1276</v>
      </c>
      <c r="N134" s="87" t="s">
        <v>1461</v>
      </c>
      <c r="O134" s="1" t="s">
        <v>1462</v>
      </c>
    </row>
    <row r="135" spans="1:15" ht="57.6" x14ac:dyDescent="0.3">
      <c r="A135" s="69" t="s">
        <v>185</v>
      </c>
      <c r="B135" s="70" t="s">
        <v>186</v>
      </c>
      <c r="C135" s="70" t="s">
        <v>325</v>
      </c>
      <c r="D135" t="s">
        <v>53</v>
      </c>
      <c r="E135" t="s">
        <v>7</v>
      </c>
      <c r="K135" s="1" t="s">
        <v>1308</v>
      </c>
      <c r="L135" s="1" t="s">
        <v>1287</v>
      </c>
    </row>
    <row r="136" spans="1:15" x14ac:dyDescent="0.3">
      <c r="A136" s="69" t="s">
        <v>246</v>
      </c>
      <c r="B136" s="70" t="s">
        <v>247</v>
      </c>
      <c r="C136" s="70" t="s">
        <v>326</v>
      </c>
      <c r="D136" t="s">
        <v>248</v>
      </c>
      <c r="E136" t="s">
        <v>7</v>
      </c>
      <c r="K136" s="1" t="s">
        <v>145</v>
      </c>
      <c r="L136" s="1" t="s">
        <v>145</v>
      </c>
      <c r="M136" s="1" t="s">
        <v>1276</v>
      </c>
      <c r="N136" s="79"/>
    </row>
    <row r="137" spans="1:15" ht="144" x14ac:dyDescent="0.3">
      <c r="A137" s="69" t="s">
        <v>249</v>
      </c>
      <c r="B137" s="70" t="s">
        <v>250</v>
      </c>
      <c r="C137" s="70" t="s">
        <v>327</v>
      </c>
      <c r="D137" t="s">
        <v>251</v>
      </c>
      <c r="E137" t="s">
        <v>8</v>
      </c>
      <c r="G137" t="s">
        <v>1082</v>
      </c>
      <c r="H137" t="s">
        <v>1082</v>
      </c>
      <c r="I137" t="s">
        <v>1082</v>
      </c>
      <c r="J137" s="1" t="s">
        <v>1221</v>
      </c>
      <c r="K137" s="1" t="s">
        <v>1309</v>
      </c>
      <c r="L137" s="1" t="s">
        <v>1218</v>
      </c>
      <c r="M137" s="1" t="s">
        <v>1382</v>
      </c>
      <c r="N137" s="87" t="s">
        <v>1463</v>
      </c>
    </row>
    <row r="138" spans="1:15" ht="100.8" x14ac:dyDescent="0.3">
      <c r="A138" s="69" t="s">
        <v>252</v>
      </c>
      <c r="B138" s="70" t="s">
        <v>253</v>
      </c>
      <c r="C138" s="70" t="s">
        <v>328</v>
      </c>
      <c r="D138" t="s">
        <v>254</v>
      </c>
      <c r="E138" t="s">
        <v>10</v>
      </c>
      <c r="K138" s="1" t="s">
        <v>1310</v>
      </c>
      <c r="L138" s="1" t="s">
        <v>1287</v>
      </c>
      <c r="M138" s="1" t="s">
        <v>1382</v>
      </c>
    </row>
    <row r="139" spans="1:15" ht="43.2" x14ac:dyDescent="0.3">
      <c r="A139" s="69" t="s">
        <v>255</v>
      </c>
      <c r="B139" s="70" t="s">
        <v>256</v>
      </c>
      <c r="C139" s="70" t="s">
        <v>329</v>
      </c>
      <c r="D139" t="s">
        <v>52</v>
      </c>
      <c r="E139" t="s">
        <v>7</v>
      </c>
      <c r="K139" s="1" t="s">
        <v>145</v>
      </c>
      <c r="L139" s="1" t="s">
        <v>145</v>
      </c>
      <c r="M139" s="1" t="s">
        <v>1276</v>
      </c>
      <c r="N139" s="79"/>
    </row>
    <row r="140" spans="1:15" ht="100.8" x14ac:dyDescent="0.3">
      <c r="A140" s="69" t="s">
        <v>257</v>
      </c>
      <c r="B140" s="70" t="s">
        <v>258</v>
      </c>
      <c r="C140" s="70" t="s">
        <v>306</v>
      </c>
      <c r="D140" t="s">
        <v>254</v>
      </c>
      <c r="E140" t="s">
        <v>7</v>
      </c>
      <c r="F140" t="s">
        <v>203</v>
      </c>
      <c r="K140" s="1" t="s">
        <v>1311</v>
      </c>
      <c r="L140" s="1" t="s">
        <v>1359</v>
      </c>
      <c r="M140" s="1" t="s">
        <v>1387</v>
      </c>
    </row>
    <row r="141" spans="1:15" ht="43.2" x14ac:dyDescent="0.3">
      <c r="A141" s="69" t="s">
        <v>259</v>
      </c>
      <c r="B141" s="70" t="s">
        <v>260</v>
      </c>
      <c r="C141" s="70" t="s">
        <v>330</v>
      </c>
      <c r="D141" t="s">
        <v>261</v>
      </c>
      <c r="E141" t="s">
        <v>7</v>
      </c>
      <c r="I141" t="s">
        <v>1082</v>
      </c>
      <c r="K141" s="1" t="s">
        <v>1315</v>
      </c>
      <c r="L141" s="1" t="s">
        <v>1218</v>
      </c>
      <c r="M141" s="1" t="s">
        <v>1382</v>
      </c>
    </row>
    <row r="142" spans="1:15" ht="57.6" x14ac:dyDescent="0.3">
      <c r="A142" s="69" t="s">
        <v>262</v>
      </c>
      <c r="B142" s="70" t="s">
        <v>263</v>
      </c>
      <c r="C142" s="70" t="s">
        <v>331</v>
      </c>
      <c r="D142" t="s">
        <v>264</v>
      </c>
      <c r="E142" t="s">
        <v>8</v>
      </c>
      <c r="J142" s="1" t="s">
        <v>145</v>
      </c>
      <c r="K142" s="1" t="s">
        <v>145</v>
      </c>
      <c r="L142" s="1" t="s">
        <v>145</v>
      </c>
      <c r="M142" s="1" t="s">
        <v>1276</v>
      </c>
      <c r="N142" s="87" t="s">
        <v>262</v>
      </c>
      <c r="O142" s="1" t="s">
        <v>1454</v>
      </c>
    </row>
    <row r="143" spans="1:15" ht="43.2" x14ac:dyDescent="0.3">
      <c r="A143" s="69" t="s">
        <v>265</v>
      </c>
      <c r="B143" s="70" t="s">
        <v>266</v>
      </c>
      <c r="C143" s="70" t="s">
        <v>332</v>
      </c>
      <c r="D143" t="s">
        <v>264</v>
      </c>
      <c r="E143" t="s">
        <v>10</v>
      </c>
      <c r="K143" s="1" t="s">
        <v>145</v>
      </c>
      <c r="L143" s="1" t="s">
        <v>145</v>
      </c>
      <c r="M143" s="1" t="s">
        <v>1276</v>
      </c>
      <c r="N143" s="79"/>
    </row>
    <row r="144" spans="1:15" ht="86.4" x14ac:dyDescent="0.3">
      <c r="A144" s="69" t="s">
        <v>897</v>
      </c>
      <c r="B144" s="70" t="s">
        <v>520</v>
      </c>
      <c r="C144" s="70" t="s">
        <v>898</v>
      </c>
      <c r="D144" t="s">
        <v>899</v>
      </c>
      <c r="E144" t="s">
        <v>8</v>
      </c>
      <c r="F144" t="s">
        <v>519</v>
      </c>
      <c r="J144" s="1" t="s">
        <v>1222</v>
      </c>
      <c r="K144" s="1" t="s">
        <v>1316</v>
      </c>
      <c r="L144" s="1" t="s">
        <v>1218</v>
      </c>
      <c r="M144" s="1" t="s">
        <v>1382</v>
      </c>
      <c r="N144" s="79" t="s">
        <v>897</v>
      </c>
      <c r="O144" s="1" t="s">
        <v>1454</v>
      </c>
    </row>
    <row r="145" spans="1:15" ht="43.2" x14ac:dyDescent="0.3">
      <c r="A145" s="69" t="s">
        <v>267</v>
      </c>
      <c r="B145" s="70" t="s">
        <v>268</v>
      </c>
      <c r="C145" s="70" t="s">
        <v>333</v>
      </c>
      <c r="D145" t="s">
        <v>54</v>
      </c>
      <c r="E145" t="s">
        <v>10</v>
      </c>
      <c r="K145" s="1" t="s">
        <v>145</v>
      </c>
      <c r="L145" s="1" t="s">
        <v>145</v>
      </c>
      <c r="M145" s="1" t="s">
        <v>1276</v>
      </c>
    </row>
    <row r="146" spans="1:15" ht="86.4" x14ac:dyDescent="0.3">
      <c r="A146" s="69" t="s">
        <v>269</v>
      </c>
      <c r="B146" s="70" t="s">
        <v>270</v>
      </c>
      <c r="C146" s="70" t="s">
        <v>334</v>
      </c>
      <c r="D146" t="s">
        <v>264</v>
      </c>
      <c r="E146" t="s">
        <v>10</v>
      </c>
      <c r="K146" s="1" t="s">
        <v>145</v>
      </c>
      <c r="L146" s="1" t="s">
        <v>145</v>
      </c>
      <c r="M146" s="1" t="s">
        <v>1276</v>
      </c>
    </row>
    <row r="147" spans="1:15" ht="43.2" x14ac:dyDescent="0.3">
      <c r="A147" s="69" t="s">
        <v>271</v>
      </c>
      <c r="B147" s="70" t="s">
        <v>272</v>
      </c>
      <c r="C147" s="70" t="s">
        <v>456</v>
      </c>
      <c r="D147" t="s">
        <v>273</v>
      </c>
      <c r="E147" t="s">
        <v>10</v>
      </c>
      <c r="J147" s="1" t="s">
        <v>946</v>
      </c>
      <c r="K147" s="1" t="s">
        <v>1317</v>
      </c>
      <c r="L147" s="1" t="s">
        <v>145</v>
      </c>
      <c r="M147" s="1" t="s">
        <v>1276</v>
      </c>
    </row>
    <row r="148" spans="1:15" ht="57.6" x14ac:dyDescent="0.3">
      <c r="A148" s="69" t="s">
        <v>274</v>
      </c>
      <c r="B148" s="70" t="s">
        <v>275</v>
      </c>
      <c r="C148" s="70" t="s">
        <v>457</v>
      </c>
      <c r="D148" t="s">
        <v>264</v>
      </c>
      <c r="E148" t="s">
        <v>10</v>
      </c>
      <c r="G148" t="s">
        <v>1082</v>
      </c>
      <c r="H148" t="s">
        <v>1081</v>
      </c>
      <c r="I148" t="s">
        <v>1081</v>
      </c>
      <c r="K148" s="1" t="s">
        <v>145</v>
      </c>
      <c r="L148" s="1" t="s">
        <v>145</v>
      </c>
      <c r="M148" s="1" t="s">
        <v>1276</v>
      </c>
    </row>
    <row r="149" spans="1:15" ht="57.6" x14ac:dyDescent="0.3">
      <c r="A149" s="69" t="s">
        <v>276</v>
      </c>
      <c r="B149" s="70" t="s">
        <v>277</v>
      </c>
      <c r="C149" s="70" t="s">
        <v>458</v>
      </c>
      <c r="D149" t="s">
        <v>46</v>
      </c>
      <c r="E149" t="s">
        <v>8</v>
      </c>
      <c r="J149" s="1" t="s">
        <v>145</v>
      </c>
      <c r="K149" s="1" t="s">
        <v>145</v>
      </c>
      <c r="L149" s="1" t="s">
        <v>145</v>
      </c>
      <c r="M149" s="1" t="s">
        <v>1276</v>
      </c>
      <c r="N149" s="79" t="s">
        <v>276</v>
      </c>
      <c r="O149" s="1" t="s">
        <v>1454</v>
      </c>
    </row>
    <row r="150" spans="1:15" ht="57.6" x14ac:dyDescent="0.3">
      <c r="A150" s="69" t="s">
        <v>278</v>
      </c>
      <c r="B150" s="70" t="s">
        <v>279</v>
      </c>
      <c r="C150" s="70" t="s">
        <v>459</v>
      </c>
      <c r="D150" t="s">
        <v>261</v>
      </c>
      <c r="E150" t="s">
        <v>8</v>
      </c>
      <c r="J150" s="1" t="s">
        <v>145</v>
      </c>
      <c r="K150" s="1" t="s">
        <v>145</v>
      </c>
      <c r="L150" s="1" t="s">
        <v>145</v>
      </c>
      <c r="M150" s="1" t="s">
        <v>1276</v>
      </c>
      <c r="N150" s="87" t="s">
        <v>278</v>
      </c>
      <c r="O150" s="1" t="s">
        <v>1454</v>
      </c>
    </row>
    <row r="151" spans="1:15" ht="43.2" x14ac:dyDescent="0.3">
      <c r="A151" s="69" t="s">
        <v>280</v>
      </c>
      <c r="B151" s="70" t="s">
        <v>281</v>
      </c>
      <c r="C151" s="70" t="s">
        <v>460</v>
      </c>
      <c r="D151" t="s">
        <v>282</v>
      </c>
      <c r="E151" t="s">
        <v>8</v>
      </c>
      <c r="G151" t="s">
        <v>1082</v>
      </c>
      <c r="J151" s="1" t="s">
        <v>147</v>
      </c>
      <c r="K151" s="1" t="s">
        <v>145</v>
      </c>
      <c r="L151" s="1" t="s">
        <v>145</v>
      </c>
      <c r="M151" s="1" t="s">
        <v>1276</v>
      </c>
      <c r="N151" s="87" t="s">
        <v>280</v>
      </c>
      <c r="O151" s="1" t="s">
        <v>1454</v>
      </c>
    </row>
    <row r="152" spans="1:15" ht="72" x14ac:dyDescent="0.3">
      <c r="A152" s="69" t="s">
        <v>283</v>
      </c>
      <c r="B152" s="70" t="s">
        <v>284</v>
      </c>
      <c r="C152" s="70" t="s">
        <v>461</v>
      </c>
      <c r="D152" t="s">
        <v>285</v>
      </c>
      <c r="E152" t="s">
        <v>7</v>
      </c>
      <c r="K152" s="1" t="s">
        <v>1318</v>
      </c>
      <c r="L152" s="1" t="s">
        <v>1218</v>
      </c>
      <c r="M152" s="1" t="s">
        <v>1382</v>
      </c>
    </row>
    <row r="153" spans="1:15" ht="43.2" x14ac:dyDescent="0.3">
      <c r="A153" s="69" t="s">
        <v>286</v>
      </c>
      <c r="B153" s="70" t="s">
        <v>287</v>
      </c>
      <c r="C153" s="70" t="s">
        <v>462</v>
      </c>
      <c r="D153" t="s">
        <v>254</v>
      </c>
      <c r="E153" t="s">
        <v>10</v>
      </c>
      <c r="K153" s="1" t="s">
        <v>145</v>
      </c>
      <c r="L153" s="1" t="s">
        <v>145</v>
      </c>
      <c r="M153" s="1" t="s">
        <v>1276</v>
      </c>
      <c r="N153" s="79"/>
    </row>
    <row r="154" spans="1:15" ht="57.6" x14ac:dyDescent="0.3">
      <c r="A154" s="69" t="s">
        <v>288</v>
      </c>
      <c r="B154" s="70" t="s">
        <v>289</v>
      </c>
      <c r="C154" s="70" t="s">
        <v>318</v>
      </c>
      <c r="D154" t="s">
        <v>285</v>
      </c>
      <c r="E154" t="s">
        <v>10</v>
      </c>
      <c r="F154" t="s">
        <v>235</v>
      </c>
      <c r="K154" s="1" t="s">
        <v>1319</v>
      </c>
      <c r="L154" s="1" t="s">
        <v>1369</v>
      </c>
      <c r="M154" s="1" t="s">
        <v>1382</v>
      </c>
    </row>
    <row r="155" spans="1:15" ht="72" x14ac:dyDescent="0.3">
      <c r="A155" s="69" t="s">
        <v>290</v>
      </c>
      <c r="B155" s="70" t="s">
        <v>291</v>
      </c>
      <c r="C155" s="70" t="s">
        <v>335</v>
      </c>
      <c r="D155" t="s">
        <v>292</v>
      </c>
      <c r="E155" t="s">
        <v>7</v>
      </c>
      <c r="K155" s="1" t="s">
        <v>1320</v>
      </c>
      <c r="L155" s="1" t="s">
        <v>1218</v>
      </c>
      <c r="M155" s="1" t="s">
        <v>1276</v>
      </c>
      <c r="N155" s="79"/>
    </row>
    <row r="156" spans="1:15" ht="43.2" x14ac:dyDescent="0.3">
      <c r="A156" s="69" t="s">
        <v>336</v>
      </c>
      <c r="B156" s="70" t="s">
        <v>293</v>
      </c>
      <c r="C156" s="70" t="s">
        <v>337</v>
      </c>
      <c r="D156" t="s">
        <v>294</v>
      </c>
      <c r="E156" t="s">
        <v>10</v>
      </c>
      <c r="K156" s="1" t="s">
        <v>1321</v>
      </c>
      <c r="L156" s="1" t="s">
        <v>1287</v>
      </c>
      <c r="M156" s="1" t="s">
        <v>1382</v>
      </c>
    </row>
    <row r="157" spans="1:15" ht="57.6" x14ac:dyDescent="0.3">
      <c r="A157" s="69" t="s">
        <v>295</v>
      </c>
      <c r="B157" s="70" t="s">
        <v>296</v>
      </c>
      <c r="C157" s="70" t="s">
        <v>338</v>
      </c>
      <c r="D157" t="s">
        <v>54</v>
      </c>
      <c r="E157" t="s">
        <v>10</v>
      </c>
      <c r="K157" s="1" t="s">
        <v>1322</v>
      </c>
      <c r="L157" s="1" t="s">
        <v>1287</v>
      </c>
      <c r="M157" s="1" t="s">
        <v>1276</v>
      </c>
    </row>
    <row r="158" spans="1:15" ht="43.2" x14ac:dyDescent="0.3">
      <c r="A158" s="69" t="s">
        <v>297</v>
      </c>
      <c r="B158" s="70" t="s">
        <v>298</v>
      </c>
      <c r="C158" s="70" t="s">
        <v>321</v>
      </c>
      <c r="D158" t="s">
        <v>54</v>
      </c>
      <c r="E158" t="s">
        <v>10</v>
      </c>
      <c r="F158" t="s">
        <v>241</v>
      </c>
      <c r="K158" s="1" t="s">
        <v>145</v>
      </c>
      <c r="L158" s="1" t="s">
        <v>145</v>
      </c>
      <c r="M158" s="1" t="s">
        <v>1276</v>
      </c>
    </row>
    <row r="159" spans="1:15" ht="57.6" x14ac:dyDescent="0.3">
      <c r="A159" s="69" t="s">
        <v>299</v>
      </c>
      <c r="B159" s="70" t="s">
        <v>300</v>
      </c>
      <c r="C159" s="70" t="s">
        <v>340</v>
      </c>
      <c r="D159" t="s">
        <v>54</v>
      </c>
      <c r="E159" t="s">
        <v>10</v>
      </c>
      <c r="K159" s="1" t="s">
        <v>145</v>
      </c>
      <c r="L159" s="1" t="s">
        <v>145</v>
      </c>
      <c r="M159" s="1" t="s">
        <v>1276</v>
      </c>
    </row>
    <row r="160" spans="1:15" ht="43.2" x14ac:dyDescent="0.3">
      <c r="A160" s="69" t="s">
        <v>301</v>
      </c>
      <c r="B160" s="70" t="s">
        <v>302</v>
      </c>
      <c r="C160" s="70" t="s">
        <v>339</v>
      </c>
      <c r="D160" t="s">
        <v>303</v>
      </c>
      <c r="E160" t="s">
        <v>10</v>
      </c>
      <c r="K160" s="1" t="s">
        <v>1323</v>
      </c>
      <c r="L160" s="1" t="s">
        <v>145</v>
      </c>
      <c r="M160" s="1" t="s">
        <v>1276</v>
      </c>
      <c r="N160" s="79"/>
    </row>
    <row r="161" spans="1:15" ht="86.4" x14ac:dyDescent="0.3">
      <c r="A161" s="69" t="s">
        <v>341</v>
      </c>
      <c r="B161" s="70" t="s">
        <v>342</v>
      </c>
      <c r="C161" s="70" t="s">
        <v>343</v>
      </c>
      <c r="D161" t="s">
        <v>264</v>
      </c>
      <c r="E161" t="s">
        <v>7</v>
      </c>
      <c r="K161" s="1" t="s">
        <v>145</v>
      </c>
      <c r="L161" s="1" t="s">
        <v>145</v>
      </c>
      <c r="M161" s="1" t="s">
        <v>1276</v>
      </c>
    </row>
    <row r="162" spans="1:15" ht="43.2" x14ac:dyDescent="0.3">
      <c r="A162" s="69" t="s">
        <v>384</v>
      </c>
      <c r="B162" s="70" t="s">
        <v>385</v>
      </c>
      <c r="C162" s="70" t="s">
        <v>463</v>
      </c>
      <c r="D162" t="s">
        <v>264</v>
      </c>
      <c r="E162" t="s">
        <v>7</v>
      </c>
      <c r="K162" s="1" t="s">
        <v>145</v>
      </c>
      <c r="L162" s="1" t="s">
        <v>145</v>
      </c>
      <c r="M162" s="1" t="s">
        <v>1276</v>
      </c>
    </row>
    <row r="163" spans="1:15" ht="28.8" x14ac:dyDescent="0.3">
      <c r="A163" s="69" t="s">
        <v>386</v>
      </c>
      <c r="B163" s="70" t="s">
        <v>387</v>
      </c>
      <c r="C163" s="70" t="s">
        <v>464</v>
      </c>
      <c r="D163" t="s">
        <v>388</v>
      </c>
      <c r="E163" t="s">
        <v>8</v>
      </c>
      <c r="G163" t="s">
        <v>1082</v>
      </c>
      <c r="J163" s="1" t="s">
        <v>145</v>
      </c>
      <c r="K163" s="1" t="s">
        <v>145</v>
      </c>
      <c r="L163" s="1" t="s">
        <v>145</v>
      </c>
      <c r="M163" s="1" t="s">
        <v>1276</v>
      </c>
      <c r="N163" s="87" t="s">
        <v>386</v>
      </c>
      <c r="O163" s="1" t="s">
        <v>1454</v>
      </c>
    </row>
    <row r="164" spans="1:15" ht="43.2" x14ac:dyDescent="0.3">
      <c r="A164" s="69" t="s">
        <v>389</v>
      </c>
      <c r="B164" s="70" t="s">
        <v>390</v>
      </c>
      <c r="C164" s="70" t="s">
        <v>465</v>
      </c>
      <c r="D164" t="s">
        <v>46</v>
      </c>
      <c r="E164" t="s">
        <v>10</v>
      </c>
      <c r="K164" s="1" t="s">
        <v>1324</v>
      </c>
      <c r="L164" s="1" t="s">
        <v>1287</v>
      </c>
      <c r="M164" s="1" t="s">
        <v>1382</v>
      </c>
    </row>
    <row r="165" spans="1:15" ht="57.6" x14ac:dyDescent="0.3">
      <c r="A165" s="69" t="s">
        <v>393</v>
      </c>
      <c r="B165" s="70" t="s">
        <v>391</v>
      </c>
      <c r="C165" s="70" t="s">
        <v>466</v>
      </c>
      <c r="D165" t="s">
        <v>392</v>
      </c>
      <c r="E165" t="s">
        <v>8</v>
      </c>
      <c r="F165" t="s">
        <v>839</v>
      </c>
      <c r="J165" s="1" t="s">
        <v>1200</v>
      </c>
      <c r="K165" s="1" t="s">
        <v>1324</v>
      </c>
      <c r="L165" s="1" t="s">
        <v>145</v>
      </c>
      <c r="M165" s="1" t="s">
        <v>1276</v>
      </c>
      <c r="N165" s="87" t="s">
        <v>393</v>
      </c>
      <c r="O165" s="1" t="s">
        <v>1454</v>
      </c>
    </row>
    <row r="166" spans="1:15" ht="43.2" x14ac:dyDescent="0.3">
      <c r="A166" s="69" t="s">
        <v>394</v>
      </c>
      <c r="B166" s="70" t="s">
        <v>395</v>
      </c>
      <c r="C166" s="70" t="s">
        <v>467</v>
      </c>
      <c r="D166" t="s">
        <v>264</v>
      </c>
      <c r="E166" t="s">
        <v>10</v>
      </c>
      <c r="K166" s="1" t="s">
        <v>145</v>
      </c>
      <c r="L166" s="1" t="s">
        <v>145</v>
      </c>
      <c r="M166" s="1" t="s">
        <v>1276</v>
      </c>
    </row>
    <row r="167" spans="1:15" ht="28.8" x14ac:dyDescent="0.3">
      <c r="A167" s="69" t="s">
        <v>396</v>
      </c>
      <c r="B167" s="70" t="s">
        <v>397</v>
      </c>
      <c r="C167" s="70" t="s">
        <v>468</v>
      </c>
      <c r="D167" t="s">
        <v>399</v>
      </c>
      <c r="E167" t="s">
        <v>10</v>
      </c>
      <c r="K167" s="1" t="s">
        <v>145</v>
      </c>
      <c r="L167" s="1" t="s">
        <v>145</v>
      </c>
      <c r="M167" s="1" t="s">
        <v>1276</v>
      </c>
      <c r="N167" s="79"/>
    </row>
    <row r="168" spans="1:15" ht="57.6" x14ac:dyDescent="0.3">
      <c r="A168" s="69" t="s">
        <v>398</v>
      </c>
      <c r="B168" s="70" t="s">
        <v>345</v>
      </c>
      <c r="C168" s="70" t="s">
        <v>469</v>
      </c>
      <c r="D168" t="s">
        <v>285</v>
      </c>
      <c r="E168" t="s">
        <v>10</v>
      </c>
      <c r="J168" s="1" t="s">
        <v>945</v>
      </c>
      <c r="K168" s="1" t="s">
        <v>1325</v>
      </c>
      <c r="L168" s="1" t="s">
        <v>1367</v>
      </c>
      <c r="M168" s="1" t="s">
        <v>1276</v>
      </c>
    </row>
    <row r="169" spans="1:15" ht="43.2" x14ac:dyDescent="0.3">
      <c r="A169" s="69" t="s">
        <v>400</v>
      </c>
      <c r="B169" s="70" t="s">
        <v>245</v>
      </c>
      <c r="C169" s="70" t="s">
        <v>322</v>
      </c>
      <c r="D169" t="s">
        <v>401</v>
      </c>
      <c r="E169" t="s">
        <v>10</v>
      </c>
      <c r="F169" t="s">
        <v>244</v>
      </c>
      <c r="K169" s="1" t="s">
        <v>145</v>
      </c>
      <c r="L169" s="1" t="s">
        <v>145</v>
      </c>
      <c r="M169" s="1" t="s">
        <v>1276</v>
      </c>
    </row>
    <row r="170" spans="1:15" ht="115.2" x14ac:dyDescent="0.3">
      <c r="A170" s="69" t="s">
        <v>402</v>
      </c>
      <c r="B170" s="70" t="s">
        <v>403</v>
      </c>
      <c r="C170" s="70" t="s">
        <v>470</v>
      </c>
      <c r="D170" t="s">
        <v>401</v>
      </c>
      <c r="E170" t="s">
        <v>10</v>
      </c>
      <c r="K170" s="1" t="s">
        <v>145</v>
      </c>
      <c r="L170" s="1" t="s">
        <v>145</v>
      </c>
      <c r="M170" s="1" t="s">
        <v>1276</v>
      </c>
      <c r="N170" s="79"/>
    </row>
    <row r="171" spans="1:15" ht="43.2" x14ac:dyDescent="0.3">
      <c r="A171" s="69" t="s">
        <v>404</v>
      </c>
      <c r="B171" s="70" t="s">
        <v>405</v>
      </c>
      <c r="C171" s="70" t="s">
        <v>471</v>
      </c>
      <c r="D171" t="s">
        <v>401</v>
      </c>
      <c r="E171" t="s">
        <v>10</v>
      </c>
      <c r="K171" s="1" t="s">
        <v>1326</v>
      </c>
      <c r="L171" s="1" t="s">
        <v>1218</v>
      </c>
      <c r="M171" s="1" t="s">
        <v>1276</v>
      </c>
    </row>
    <row r="172" spans="1:15" ht="43.2" x14ac:dyDescent="0.3">
      <c r="A172" s="69" t="s">
        <v>406</v>
      </c>
      <c r="B172" s="70" t="s">
        <v>407</v>
      </c>
      <c r="C172" s="70" t="s">
        <v>472</v>
      </c>
      <c r="D172" t="s">
        <v>273</v>
      </c>
      <c r="E172" t="s">
        <v>10</v>
      </c>
      <c r="K172" s="1" t="s">
        <v>145</v>
      </c>
      <c r="L172" s="1" t="s">
        <v>145</v>
      </c>
      <c r="M172" s="1" t="s">
        <v>1276</v>
      </c>
    </row>
    <row r="173" spans="1:15" ht="43.2" x14ac:dyDescent="0.3">
      <c r="A173" s="69" t="s">
        <v>408</v>
      </c>
      <c r="B173" s="70" t="s">
        <v>409</v>
      </c>
      <c r="C173" s="70" t="s">
        <v>473</v>
      </c>
      <c r="D173" t="s">
        <v>273</v>
      </c>
      <c r="E173" t="s">
        <v>10</v>
      </c>
      <c r="K173" s="1" t="s">
        <v>145</v>
      </c>
      <c r="L173" s="1" t="s">
        <v>145</v>
      </c>
      <c r="M173" s="1" t="s">
        <v>1276</v>
      </c>
      <c r="N173" s="79"/>
    </row>
    <row r="174" spans="1:15" ht="57.6" x14ac:dyDescent="0.3">
      <c r="A174" s="69" t="s">
        <v>947</v>
      </c>
      <c r="B174" s="70" t="s">
        <v>948</v>
      </c>
      <c r="C174" s="70" t="s">
        <v>949</v>
      </c>
      <c r="D174" t="s">
        <v>413</v>
      </c>
      <c r="E174" t="s">
        <v>10</v>
      </c>
      <c r="J174" s="1" t="s">
        <v>946</v>
      </c>
      <c r="K174" s="1" t="s">
        <v>145</v>
      </c>
      <c r="L174" s="1" t="s">
        <v>145</v>
      </c>
      <c r="M174" s="1" t="s">
        <v>1276</v>
      </c>
      <c r="N174" s="79"/>
    </row>
    <row r="175" spans="1:15" ht="43.2" x14ac:dyDescent="0.3">
      <c r="A175" s="69" t="s">
        <v>410</v>
      </c>
      <c r="B175" s="70" t="s">
        <v>371</v>
      </c>
      <c r="C175" s="70" t="s">
        <v>474</v>
      </c>
      <c r="D175" t="s">
        <v>52</v>
      </c>
      <c r="E175" t="s">
        <v>7</v>
      </c>
      <c r="K175" s="1" t="s">
        <v>1327</v>
      </c>
      <c r="L175" s="1" t="s">
        <v>1287</v>
      </c>
      <c r="M175" s="1" t="s">
        <v>1382</v>
      </c>
    </row>
    <row r="176" spans="1:15" ht="57.6" x14ac:dyDescent="0.3">
      <c r="A176" s="69" t="s">
        <v>411</v>
      </c>
      <c r="B176" s="70" t="s">
        <v>412</v>
      </c>
      <c r="C176" s="70" t="s">
        <v>475</v>
      </c>
      <c r="D176" t="s">
        <v>413</v>
      </c>
      <c r="E176" t="s">
        <v>10</v>
      </c>
      <c r="K176" s="1" t="s">
        <v>145</v>
      </c>
      <c r="L176" s="1" t="s">
        <v>145</v>
      </c>
      <c r="M176" s="1" t="s">
        <v>1276</v>
      </c>
    </row>
    <row r="177" spans="1:15" ht="43.2" x14ac:dyDescent="0.3">
      <c r="A177" s="69" t="s">
        <v>414</v>
      </c>
      <c r="B177" s="70" t="s">
        <v>415</v>
      </c>
      <c r="C177" s="70" t="s">
        <v>476</v>
      </c>
      <c r="D177" t="s">
        <v>413</v>
      </c>
      <c r="E177" t="s">
        <v>10</v>
      </c>
      <c r="K177" s="1" t="s">
        <v>1324</v>
      </c>
      <c r="L177" s="1" t="s">
        <v>145</v>
      </c>
      <c r="M177" s="1" t="s">
        <v>1276</v>
      </c>
      <c r="N177" s="79"/>
    </row>
    <row r="178" spans="1:15" ht="72" x14ac:dyDescent="0.3">
      <c r="A178" s="69" t="s">
        <v>431</v>
      </c>
      <c r="B178" s="70" t="s">
        <v>432</v>
      </c>
      <c r="C178" s="70" t="s">
        <v>477</v>
      </c>
      <c r="D178" t="s">
        <v>413</v>
      </c>
      <c r="E178" t="s">
        <v>10</v>
      </c>
      <c r="K178" s="1" t="s">
        <v>145</v>
      </c>
      <c r="L178" s="1" t="s">
        <v>145</v>
      </c>
      <c r="M178" s="1" t="s">
        <v>1276</v>
      </c>
    </row>
    <row r="179" spans="1:15" ht="43.2" x14ac:dyDescent="0.3">
      <c r="A179" s="69" t="s">
        <v>433</v>
      </c>
      <c r="B179" s="70" t="s">
        <v>434</v>
      </c>
      <c r="C179" s="70" t="s">
        <v>478</v>
      </c>
      <c r="D179" t="s">
        <v>52</v>
      </c>
      <c r="E179" t="s">
        <v>8</v>
      </c>
      <c r="G179" t="s">
        <v>1082</v>
      </c>
      <c r="J179" s="1" t="s">
        <v>1223</v>
      </c>
      <c r="K179" s="1" t="s">
        <v>1328</v>
      </c>
      <c r="L179" s="1" t="s">
        <v>1218</v>
      </c>
      <c r="M179" s="1" t="s">
        <v>1382</v>
      </c>
      <c r="N179" s="87" t="s">
        <v>433</v>
      </c>
      <c r="O179" s="1" t="s">
        <v>1454</v>
      </c>
    </row>
    <row r="180" spans="1:15" ht="72" x14ac:dyDescent="0.3">
      <c r="A180" s="69" t="s">
        <v>437</v>
      </c>
      <c r="B180" s="70" t="s">
        <v>438</v>
      </c>
      <c r="C180" s="70" t="s">
        <v>479</v>
      </c>
      <c r="D180" t="s">
        <v>282</v>
      </c>
      <c r="E180" t="s">
        <v>7</v>
      </c>
      <c r="K180" s="1" t="s">
        <v>145</v>
      </c>
      <c r="L180" s="1" t="s">
        <v>145</v>
      </c>
      <c r="M180" s="1" t="s">
        <v>1276</v>
      </c>
    </row>
    <row r="181" spans="1:15" ht="230.4" x14ac:dyDescent="0.3">
      <c r="A181" s="76" t="s">
        <v>435</v>
      </c>
      <c r="B181" s="70" t="s">
        <v>436</v>
      </c>
      <c r="C181" s="70" t="s">
        <v>480</v>
      </c>
      <c r="D181" t="s">
        <v>413</v>
      </c>
      <c r="E181" t="s">
        <v>10</v>
      </c>
      <c r="K181" s="1" t="s">
        <v>145</v>
      </c>
      <c r="L181" s="1" t="s">
        <v>145</v>
      </c>
      <c r="M181" s="1" t="s">
        <v>1276</v>
      </c>
      <c r="N181" s="79"/>
    </row>
    <row r="182" spans="1:15" ht="172.8" x14ac:dyDescent="0.3">
      <c r="A182" s="69" t="s">
        <v>497</v>
      </c>
      <c r="B182" s="70" t="s">
        <v>498</v>
      </c>
      <c r="C182" s="70" t="s">
        <v>504</v>
      </c>
      <c r="D182" t="s">
        <v>499</v>
      </c>
      <c r="E182" t="s">
        <v>8</v>
      </c>
      <c r="J182" s="1" t="s">
        <v>1224</v>
      </c>
      <c r="K182" s="1" t="s">
        <v>1329</v>
      </c>
      <c r="L182" s="1" t="s">
        <v>1218</v>
      </c>
      <c r="M182" s="1" t="s">
        <v>1276</v>
      </c>
      <c r="N182" s="87" t="s">
        <v>1464</v>
      </c>
      <c r="O182" s="1" t="s">
        <v>1465</v>
      </c>
    </row>
    <row r="183" spans="1:15" ht="72" x14ac:dyDescent="0.3">
      <c r="A183" s="69" t="s">
        <v>500</v>
      </c>
      <c r="B183" s="74" t="s">
        <v>366</v>
      </c>
      <c r="C183" s="70" t="s">
        <v>445</v>
      </c>
      <c r="D183" t="s">
        <v>401</v>
      </c>
      <c r="E183" t="s">
        <v>10</v>
      </c>
      <c r="F183" t="s">
        <v>365</v>
      </c>
      <c r="K183" s="1" t="s">
        <v>1330</v>
      </c>
      <c r="L183" s="1" t="s">
        <v>1218</v>
      </c>
      <c r="M183" s="1" t="s">
        <v>1382</v>
      </c>
    </row>
    <row r="184" spans="1:15" ht="57.6" x14ac:dyDescent="0.3">
      <c r="A184" s="69" t="s">
        <v>893</v>
      </c>
      <c r="B184" s="70" t="s">
        <v>894</v>
      </c>
      <c r="C184" s="70" t="s">
        <v>895</v>
      </c>
      <c r="D184" t="s">
        <v>896</v>
      </c>
      <c r="E184" t="s">
        <v>10</v>
      </c>
      <c r="F184" t="s">
        <v>516</v>
      </c>
      <c r="K184" s="1" t="s">
        <v>145</v>
      </c>
      <c r="L184" s="1" t="s">
        <v>145</v>
      </c>
      <c r="M184" s="1" t="s">
        <v>1276</v>
      </c>
    </row>
    <row r="185" spans="1:15" ht="86.4" x14ac:dyDescent="0.3">
      <c r="A185" s="69" t="s">
        <v>510</v>
      </c>
      <c r="B185" s="70" t="s">
        <v>512</v>
      </c>
      <c r="C185" s="70" t="s">
        <v>511</v>
      </c>
      <c r="D185" t="s">
        <v>513</v>
      </c>
      <c r="E185" t="s">
        <v>10</v>
      </c>
      <c r="F185" t="s">
        <v>494</v>
      </c>
      <c r="K185" s="1" t="s">
        <v>1331</v>
      </c>
      <c r="L185" s="1" t="s">
        <v>1218</v>
      </c>
      <c r="M185" s="1" t="s">
        <v>1384</v>
      </c>
      <c r="N185" s="83" t="s">
        <v>1385</v>
      </c>
    </row>
    <row r="186" spans="1:15" ht="72" x14ac:dyDescent="0.3">
      <c r="A186" s="69" t="s">
        <v>526</v>
      </c>
      <c r="B186" s="70" t="s">
        <v>527</v>
      </c>
      <c r="C186" s="70" t="s">
        <v>882</v>
      </c>
      <c r="D186" t="s">
        <v>52</v>
      </c>
      <c r="E186" t="s">
        <v>8</v>
      </c>
      <c r="G186" t="s">
        <v>1081</v>
      </c>
      <c r="J186" s="1" t="s">
        <v>1225</v>
      </c>
      <c r="K186" s="1" t="s">
        <v>1332</v>
      </c>
      <c r="L186" s="1" t="s">
        <v>1361</v>
      </c>
      <c r="M186" s="1" t="s">
        <v>1382</v>
      </c>
      <c r="N186" s="79" t="s">
        <v>1466</v>
      </c>
      <c r="O186" s="1" t="s">
        <v>1467</v>
      </c>
    </row>
    <row r="187" spans="1:15" ht="28.8" x14ac:dyDescent="0.3">
      <c r="A187" s="69" t="s">
        <v>528</v>
      </c>
      <c r="B187" s="70" t="s">
        <v>529</v>
      </c>
      <c r="C187" s="70" t="s">
        <v>883</v>
      </c>
      <c r="D187" t="s">
        <v>53</v>
      </c>
      <c r="E187" t="s">
        <v>10</v>
      </c>
      <c r="K187" s="1" t="s">
        <v>1333</v>
      </c>
      <c r="L187" s="1" t="s">
        <v>1368</v>
      </c>
      <c r="M187" s="1" t="s">
        <v>1276</v>
      </c>
    </row>
    <row r="188" spans="1:15" ht="86.4" x14ac:dyDescent="0.3">
      <c r="A188" s="69" t="s">
        <v>530</v>
      </c>
      <c r="B188" s="70" t="s">
        <v>531</v>
      </c>
      <c r="C188" s="70" t="s">
        <v>891</v>
      </c>
      <c r="D188" t="s">
        <v>292</v>
      </c>
      <c r="E188" t="s">
        <v>7</v>
      </c>
      <c r="K188" s="1" t="s">
        <v>145</v>
      </c>
      <c r="L188" s="1" t="s">
        <v>145</v>
      </c>
      <c r="M188" s="1" t="s">
        <v>1276</v>
      </c>
    </row>
    <row r="189" spans="1:15" ht="86.4" x14ac:dyDescent="0.3">
      <c r="A189" s="69" t="s">
        <v>532</v>
      </c>
      <c r="B189" s="70" t="s">
        <v>533</v>
      </c>
      <c r="C189" s="70" t="s">
        <v>890</v>
      </c>
      <c r="D189" t="s">
        <v>54</v>
      </c>
      <c r="E189" t="s">
        <v>10</v>
      </c>
      <c r="K189" s="1" t="s">
        <v>145</v>
      </c>
      <c r="L189" s="1" t="s">
        <v>145</v>
      </c>
      <c r="M189" s="1" t="s">
        <v>1276</v>
      </c>
      <c r="N189" s="79"/>
    </row>
    <row r="190" spans="1:15" ht="72" x14ac:dyDescent="0.3">
      <c r="A190" s="69" t="s">
        <v>534</v>
      </c>
      <c r="B190" s="70" t="s">
        <v>535</v>
      </c>
      <c r="C190" s="70" t="s">
        <v>316</v>
      </c>
      <c r="D190" t="s">
        <v>513</v>
      </c>
      <c r="E190" t="s">
        <v>10</v>
      </c>
      <c r="F190" t="s">
        <v>230</v>
      </c>
      <c r="K190" s="1" t="s">
        <v>1334</v>
      </c>
      <c r="L190" s="1" t="s">
        <v>1287</v>
      </c>
      <c r="M190" s="1" t="s">
        <v>1382</v>
      </c>
    </row>
    <row r="191" spans="1:15" ht="86.4" x14ac:dyDescent="0.3">
      <c r="A191" s="69" t="s">
        <v>848</v>
      </c>
      <c r="B191" s="70" t="s">
        <v>849</v>
      </c>
      <c r="C191" s="70" t="s">
        <v>889</v>
      </c>
      <c r="D191" t="s">
        <v>264</v>
      </c>
      <c r="E191" t="s">
        <v>10</v>
      </c>
      <c r="F191" t="s">
        <v>481</v>
      </c>
      <c r="K191" s="1" t="s">
        <v>1335</v>
      </c>
      <c r="L191" s="1" t="s">
        <v>1218</v>
      </c>
      <c r="M191" s="1" t="s">
        <v>1382</v>
      </c>
    </row>
    <row r="192" spans="1:15" ht="43.2" x14ac:dyDescent="0.3">
      <c r="A192" s="69" t="s">
        <v>850</v>
      </c>
      <c r="B192" s="70" t="s">
        <v>851</v>
      </c>
      <c r="C192" s="70" t="s">
        <v>888</v>
      </c>
      <c r="D192" t="s">
        <v>248</v>
      </c>
      <c r="E192" t="s">
        <v>8</v>
      </c>
      <c r="G192" t="s">
        <v>1082</v>
      </c>
      <c r="J192" s="1" t="s">
        <v>147</v>
      </c>
      <c r="K192" s="1" t="s">
        <v>145</v>
      </c>
      <c r="L192" s="1" t="s">
        <v>145</v>
      </c>
      <c r="M192" s="1" t="s">
        <v>1276</v>
      </c>
      <c r="N192" s="87" t="s">
        <v>850</v>
      </c>
      <c r="O192" s="1" t="s">
        <v>1454</v>
      </c>
    </row>
    <row r="193" spans="1:15" ht="57.6" x14ac:dyDescent="0.3">
      <c r="A193" s="69" t="s">
        <v>852</v>
      </c>
      <c r="B193" s="70" t="s">
        <v>853</v>
      </c>
      <c r="C193" s="70" t="s">
        <v>887</v>
      </c>
      <c r="D193" t="s">
        <v>854</v>
      </c>
      <c r="E193" t="s">
        <v>8</v>
      </c>
      <c r="J193" s="1" t="s">
        <v>1226</v>
      </c>
      <c r="K193" s="1" t="s">
        <v>1336</v>
      </c>
      <c r="L193" s="1" t="s">
        <v>1362</v>
      </c>
      <c r="M193" s="1" t="s">
        <v>1382</v>
      </c>
      <c r="N193" s="87" t="s">
        <v>852</v>
      </c>
      <c r="O193" s="1" t="s">
        <v>1454</v>
      </c>
    </row>
    <row r="194" spans="1:15" ht="28.8" x14ac:dyDescent="0.3">
      <c r="A194" s="69" t="s">
        <v>1145</v>
      </c>
      <c r="B194" s="70" t="s">
        <v>1198</v>
      </c>
      <c r="C194" s="70" t="s">
        <v>1199</v>
      </c>
      <c r="D194" t="s">
        <v>294</v>
      </c>
      <c r="E194" t="s">
        <v>10</v>
      </c>
      <c r="I194" t="s">
        <v>1081</v>
      </c>
      <c r="K194" s="1" t="s">
        <v>1337</v>
      </c>
      <c r="L194" s="1" t="s">
        <v>1218</v>
      </c>
      <c r="M194" s="1" t="s">
        <v>1276</v>
      </c>
    </row>
    <row r="195" spans="1:15" ht="28.8" x14ac:dyDescent="0.3">
      <c r="A195" s="69" t="s">
        <v>855</v>
      </c>
      <c r="B195" s="70" t="s">
        <v>856</v>
      </c>
      <c r="C195" s="70" t="s">
        <v>886</v>
      </c>
      <c r="D195" t="s">
        <v>53</v>
      </c>
      <c r="E195" t="s">
        <v>10</v>
      </c>
      <c r="K195" s="1" t="s">
        <v>145</v>
      </c>
      <c r="L195" s="1" t="s">
        <v>145</v>
      </c>
      <c r="M195" s="1" t="s">
        <v>1276</v>
      </c>
    </row>
    <row r="196" spans="1:15" ht="100.8" x14ac:dyDescent="0.3">
      <c r="A196" s="69" t="s">
        <v>857</v>
      </c>
      <c r="B196" s="70" t="s">
        <v>858</v>
      </c>
      <c r="C196" s="70" t="s">
        <v>885</v>
      </c>
      <c r="D196" t="s">
        <v>859</v>
      </c>
      <c r="E196" t="s">
        <v>10</v>
      </c>
      <c r="K196" s="1" t="s">
        <v>1338</v>
      </c>
      <c r="L196" s="1" t="s">
        <v>124</v>
      </c>
      <c r="M196" s="1" t="s">
        <v>1276</v>
      </c>
      <c r="N196" s="79"/>
    </row>
    <row r="197" spans="1:15" ht="100.8" x14ac:dyDescent="0.3">
      <c r="A197" s="69" t="s">
        <v>860</v>
      </c>
      <c r="B197" s="70" t="s">
        <v>861</v>
      </c>
      <c r="C197" s="70" t="s">
        <v>884</v>
      </c>
      <c r="D197" t="s">
        <v>499</v>
      </c>
      <c r="E197" t="s">
        <v>7</v>
      </c>
      <c r="J197" s="1" t="s">
        <v>1227</v>
      </c>
      <c r="K197" s="1" t="s">
        <v>1339</v>
      </c>
      <c r="L197" s="1" t="s">
        <v>1218</v>
      </c>
      <c r="M197" s="1" t="s">
        <v>1382</v>
      </c>
    </row>
    <row r="198" spans="1:15" ht="57.6" x14ac:dyDescent="0.3">
      <c r="A198" s="69" t="s">
        <v>862</v>
      </c>
      <c r="B198" s="70" t="s">
        <v>863</v>
      </c>
      <c r="C198" s="70" t="s">
        <v>881</v>
      </c>
      <c r="D198" t="s">
        <v>401</v>
      </c>
      <c r="E198" t="s">
        <v>10</v>
      </c>
      <c r="K198" s="1" t="s">
        <v>145</v>
      </c>
      <c r="L198" s="1" t="s">
        <v>145</v>
      </c>
      <c r="M198" s="1" t="s">
        <v>1276</v>
      </c>
    </row>
    <row r="199" spans="1:15" ht="28.8" x14ac:dyDescent="0.3">
      <c r="A199" s="69" t="s">
        <v>864</v>
      </c>
      <c r="B199" s="70" t="s">
        <v>865</v>
      </c>
      <c r="C199" s="70" t="s">
        <v>880</v>
      </c>
      <c r="D199" t="s">
        <v>513</v>
      </c>
      <c r="E199" t="s">
        <v>10</v>
      </c>
      <c r="F199" t="s">
        <v>831</v>
      </c>
      <c r="K199" s="1" t="s">
        <v>1340</v>
      </c>
      <c r="L199" s="1" t="s">
        <v>1363</v>
      </c>
      <c r="M199" s="1" t="s">
        <v>1382</v>
      </c>
    </row>
    <row r="200" spans="1:15" ht="28.8" x14ac:dyDescent="0.3">
      <c r="A200" s="69" t="s">
        <v>866</v>
      </c>
      <c r="B200" s="70" t="s">
        <v>867</v>
      </c>
      <c r="C200" s="70" t="s">
        <v>879</v>
      </c>
      <c r="D200" t="s">
        <v>868</v>
      </c>
      <c r="E200" t="s">
        <v>10</v>
      </c>
      <c r="K200" s="1" t="s">
        <v>145</v>
      </c>
      <c r="L200" s="1" t="s">
        <v>145</v>
      </c>
      <c r="M200" s="1" t="s">
        <v>1276</v>
      </c>
    </row>
    <row r="201" spans="1:15" x14ac:dyDescent="0.3">
      <c r="A201" s="69" t="s">
        <v>869</v>
      </c>
      <c r="B201" s="70" t="s">
        <v>870</v>
      </c>
      <c r="C201" s="70" t="s">
        <v>878</v>
      </c>
      <c r="D201" t="s">
        <v>868</v>
      </c>
      <c r="E201" t="s">
        <v>10</v>
      </c>
      <c r="K201" s="1" t="s">
        <v>145</v>
      </c>
      <c r="L201" s="1" t="s">
        <v>145</v>
      </c>
      <c r="M201" s="1" t="s">
        <v>1276</v>
      </c>
      <c r="N201" s="79"/>
    </row>
    <row r="202" spans="1:15" ht="100.8" x14ac:dyDescent="0.3">
      <c r="A202" s="69" t="s">
        <v>871</v>
      </c>
      <c r="B202" s="70" t="s">
        <v>489</v>
      </c>
      <c r="C202" s="70" t="s">
        <v>506</v>
      </c>
      <c r="D202" t="s">
        <v>53</v>
      </c>
      <c r="E202" t="s">
        <v>8</v>
      </c>
      <c r="F202" t="s">
        <v>488</v>
      </c>
      <c r="J202" s="1" t="s">
        <v>1228</v>
      </c>
      <c r="K202" s="1" t="s">
        <v>1365</v>
      </c>
      <c r="L202" s="1" t="s">
        <v>1364</v>
      </c>
      <c r="M202" s="1" t="s">
        <v>1424</v>
      </c>
      <c r="N202" s="87"/>
    </row>
    <row r="203" spans="1:15" ht="57.6" x14ac:dyDescent="0.3">
      <c r="A203" s="69" t="s">
        <v>872</v>
      </c>
      <c r="B203" s="70" t="s">
        <v>873</v>
      </c>
      <c r="C203" s="70" t="s">
        <v>877</v>
      </c>
      <c r="D203" t="s">
        <v>294</v>
      </c>
      <c r="E203" t="s">
        <v>10</v>
      </c>
      <c r="F203" t="s">
        <v>1029</v>
      </c>
      <c r="K203" s="1" t="s">
        <v>1341</v>
      </c>
      <c r="L203" s="1" t="s">
        <v>1366</v>
      </c>
      <c r="M203" s="1" t="s">
        <v>1382</v>
      </c>
      <c r="N203" s="79"/>
    </row>
    <row r="204" spans="1:15" ht="57.6" x14ac:dyDescent="0.3">
      <c r="A204" s="69" t="s">
        <v>874</v>
      </c>
      <c r="B204" s="70" t="s">
        <v>875</v>
      </c>
      <c r="C204" s="70" t="s">
        <v>876</v>
      </c>
      <c r="D204" t="s">
        <v>294</v>
      </c>
      <c r="E204" t="s">
        <v>10</v>
      </c>
      <c r="K204" s="1" t="s">
        <v>145</v>
      </c>
      <c r="L204" s="1" t="s">
        <v>145</v>
      </c>
      <c r="M204" s="1" t="s">
        <v>1276</v>
      </c>
    </row>
    <row r="205" spans="1:15" ht="144" x14ac:dyDescent="0.3">
      <c r="A205" s="69" t="s">
        <v>1064</v>
      </c>
      <c r="B205" s="70" t="s">
        <v>1065</v>
      </c>
      <c r="C205" s="70" t="s">
        <v>1066</v>
      </c>
      <c r="D205" t="s">
        <v>899</v>
      </c>
      <c r="E205" t="s">
        <v>8</v>
      </c>
      <c r="F205" t="s">
        <v>1143</v>
      </c>
      <c r="G205" t="s">
        <v>1082</v>
      </c>
      <c r="H205" t="s">
        <v>1082</v>
      </c>
      <c r="I205" t="s">
        <v>1082</v>
      </c>
      <c r="J205" s="1" t="s">
        <v>1229</v>
      </c>
      <c r="K205" s="1" t="s">
        <v>1342</v>
      </c>
      <c r="L205" s="1" t="s">
        <v>1218</v>
      </c>
      <c r="M205" s="1" t="s">
        <v>1382</v>
      </c>
      <c r="N205" s="87" t="s">
        <v>1468</v>
      </c>
      <c r="O205" s="1" t="s">
        <v>1469</v>
      </c>
    </row>
    <row r="206" spans="1:15" ht="100.8" x14ac:dyDescent="0.3">
      <c r="A206" s="69" t="s">
        <v>989</v>
      </c>
      <c r="B206" s="70" t="s">
        <v>987</v>
      </c>
      <c r="C206" s="70" t="s">
        <v>990</v>
      </c>
      <c r="D206" t="s">
        <v>899</v>
      </c>
      <c r="E206" t="s">
        <v>10</v>
      </c>
      <c r="F206" t="s">
        <v>1063</v>
      </c>
      <c r="J206" s="1" t="s">
        <v>1230</v>
      </c>
      <c r="K206" s="1" t="s">
        <v>1343</v>
      </c>
      <c r="L206" s="1" t="s">
        <v>1218</v>
      </c>
      <c r="M206" s="1" t="s">
        <v>1382</v>
      </c>
    </row>
    <row r="207" spans="1:15" ht="43.2" x14ac:dyDescent="0.3">
      <c r="A207" s="69" t="s">
        <v>907</v>
      </c>
      <c r="B207" s="70" t="s">
        <v>841</v>
      </c>
      <c r="C207" s="70" t="s">
        <v>908</v>
      </c>
      <c r="D207" t="s">
        <v>499</v>
      </c>
      <c r="E207" t="s">
        <v>7</v>
      </c>
      <c r="F207" t="s">
        <v>840</v>
      </c>
      <c r="J207" s="1" t="s">
        <v>1231</v>
      </c>
      <c r="K207" s="1" t="s">
        <v>145</v>
      </c>
      <c r="L207" s="1" t="s">
        <v>145</v>
      </c>
      <c r="M207" s="1" t="s">
        <v>1276</v>
      </c>
    </row>
    <row r="208" spans="1:15" ht="129.6" x14ac:dyDescent="0.3">
      <c r="A208" s="69" t="s">
        <v>1024</v>
      </c>
      <c r="B208" s="70" t="s">
        <v>1025</v>
      </c>
      <c r="C208" s="70" t="s">
        <v>1026</v>
      </c>
      <c r="D208" t="s">
        <v>1027</v>
      </c>
      <c r="E208" t="s">
        <v>10</v>
      </c>
      <c r="K208" s="1" t="s">
        <v>145</v>
      </c>
      <c r="L208" s="1" t="s">
        <v>145</v>
      </c>
      <c r="M208" s="1" t="s">
        <v>1276</v>
      </c>
    </row>
    <row r="209" spans="1:15" ht="43.2" x14ac:dyDescent="0.3">
      <c r="A209" s="69" t="s">
        <v>1010</v>
      </c>
      <c r="B209" s="70" t="s">
        <v>1009</v>
      </c>
      <c r="C209" s="70" t="s">
        <v>1011</v>
      </c>
      <c r="D209" t="s">
        <v>401</v>
      </c>
      <c r="E209" t="s">
        <v>10</v>
      </c>
      <c r="F209" t="s">
        <v>1008</v>
      </c>
      <c r="K209" s="1" t="s">
        <v>145</v>
      </c>
      <c r="L209" s="1" t="s">
        <v>145</v>
      </c>
      <c r="M209" s="1" t="s">
        <v>1276</v>
      </c>
    </row>
    <row r="210" spans="1:15" ht="28.8" x14ac:dyDescent="0.3">
      <c r="A210" s="69" t="s">
        <v>1018</v>
      </c>
      <c r="B210" s="70" t="s">
        <v>836</v>
      </c>
      <c r="C210" s="70" t="s">
        <v>905</v>
      </c>
      <c r="D210" t="s">
        <v>401</v>
      </c>
      <c r="E210" t="s">
        <v>10</v>
      </c>
      <c r="F210" t="s">
        <v>835</v>
      </c>
      <c r="K210" s="1" t="s">
        <v>145</v>
      </c>
      <c r="L210" s="1" t="s">
        <v>145</v>
      </c>
      <c r="M210" s="1" t="s">
        <v>1276</v>
      </c>
    </row>
    <row r="211" spans="1:15" ht="115.2" x14ac:dyDescent="0.3">
      <c r="A211" s="69" t="s">
        <v>1019</v>
      </c>
      <c r="B211" s="70" t="s">
        <v>1022</v>
      </c>
      <c r="C211" s="70" t="s">
        <v>1021</v>
      </c>
      <c r="D211" t="s">
        <v>1023</v>
      </c>
      <c r="E211" t="s">
        <v>10</v>
      </c>
      <c r="F211" t="s">
        <v>1020</v>
      </c>
      <c r="K211" s="1" t="s">
        <v>1344</v>
      </c>
      <c r="L211" s="1" t="s">
        <v>145</v>
      </c>
      <c r="M211" s="1" t="s">
        <v>1276</v>
      </c>
    </row>
    <row r="212" spans="1:15" ht="72" x14ac:dyDescent="0.3">
      <c r="A212" s="69" t="s">
        <v>1028</v>
      </c>
      <c r="B212" s="70" t="s">
        <v>830</v>
      </c>
      <c r="C212" s="70" t="s">
        <v>903</v>
      </c>
      <c r="D212" t="s">
        <v>294</v>
      </c>
      <c r="E212" t="s">
        <v>10</v>
      </c>
      <c r="F212" t="s">
        <v>829</v>
      </c>
      <c r="K212" s="1" t="s">
        <v>1345</v>
      </c>
      <c r="L212" s="1" t="s">
        <v>1218</v>
      </c>
      <c r="M212" s="1" t="s">
        <v>1382</v>
      </c>
    </row>
    <row r="213" spans="1:15" ht="100.8" x14ac:dyDescent="0.3">
      <c r="A213" s="69" t="s">
        <v>1207</v>
      </c>
      <c r="B213" s="70" t="s">
        <v>1208</v>
      </c>
      <c r="C213" s="70" t="s">
        <v>1209</v>
      </c>
      <c r="D213" t="s">
        <v>739</v>
      </c>
      <c r="E213" t="s">
        <v>8</v>
      </c>
      <c r="J213" s="1" t="s">
        <v>1232</v>
      </c>
      <c r="K213" s="1" t="s">
        <v>1346</v>
      </c>
      <c r="L213" s="1" t="s">
        <v>1218</v>
      </c>
      <c r="M213" s="1" t="s">
        <v>1276</v>
      </c>
      <c r="N213" s="87" t="s">
        <v>1470</v>
      </c>
      <c r="O213" s="1" t="s">
        <v>1471</v>
      </c>
    </row>
    <row r="214" spans="1:15" ht="100.8" x14ac:dyDescent="0.3">
      <c r="A214" s="69" t="s">
        <v>999</v>
      </c>
      <c r="B214" s="70" t="s">
        <v>1000</v>
      </c>
      <c r="C214" s="70" t="s">
        <v>1001</v>
      </c>
      <c r="D214" t="s">
        <v>513</v>
      </c>
      <c r="E214" t="s">
        <v>10</v>
      </c>
      <c r="F214" t="s">
        <v>1002</v>
      </c>
      <c r="K214" s="1" t="s">
        <v>145</v>
      </c>
      <c r="L214" s="1" t="s">
        <v>145</v>
      </c>
      <c r="M214" s="1" t="s">
        <v>1276</v>
      </c>
    </row>
    <row r="215" spans="1:15" ht="57.6" x14ac:dyDescent="0.3">
      <c r="A215" s="69" t="s">
        <v>1005</v>
      </c>
      <c r="B215" s="70" t="s">
        <v>1006</v>
      </c>
      <c r="C215" s="70" t="s">
        <v>1007</v>
      </c>
      <c r="D215" t="s">
        <v>758</v>
      </c>
      <c r="E215" t="s">
        <v>7</v>
      </c>
      <c r="K215" s="1" t="s">
        <v>145</v>
      </c>
      <c r="L215" s="1" t="s">
        <v>145</v>
      </c>
      <c r="M215" s="1" t="s">
        <v>1276</v>
      </c>
    </row>
    <row r="216" spans="1:15" ht="216" x14ac:dyDescent="0.3">
      <c r="A216" s="69" t="s">
        <v>1003</v>
      </c>
      <c r="B216" s="70" t="s">
        <v>1004</v>
      </c>
      <c r="C216" s="70" t="s">
        <v>319</v>
      </c>
      <c r="D216" t="s">
        <v>264</v>
      </c>
      <c r="E216" t="s">
        <v>10</v>
      </c>
      <c r="F216" t="s">
        <v>1003</v>
      </c>
      <c r="K216" s="1" t="s">
        <v>1347</v>
      </c>
      <c r="L216" s="1" t="s">
        <v>145</v>
      </c>
      <c r="M216" s="1" t="s">
        <v>1276</v>
      </c>
    </row>
    <row r="217" spans="1:15" ht="43.2" x14ac:dyDescent="0.3">
      <c r="A217" s="69" t="s">
        <v>965</v>
      </c>
      <c r="B217" s="70" t="s">
        <v>966</v>
      </c>
      <c r="C217" s="70" t="s">
        <v>968</v>
      </c>
      <c r="D217" t="s">
        <v>303</v>
      </c>
      <c r="E217" t="s">
        <v>10</v>
      </c>
      <c r="F217" t="s">
        <v>967</v>
      </c>
      <c r="K217" s="1" t="s">
        <v>145</v>
      </c>
      <c r="L217" s="1" t="s">
        <v>145</v>
      </c>
      <c r="M217" s="1" t="s">
        <v>1276</v>
      </c>
    </row>
    <row r="218" spans="1:15" ht="43.2" x14ac:dyDescent="0.3">
      <c r="A218" s="69" t="s">
        <v>973</v>
      </c>
      <c r="B218" s="70" t="s">
        <v>974</v>
      </c>
      <c r="C218" s="70" t="s">
        <v>975</v>
      </c>
      <c r="D218" t="s">
        <v>797</v>
      </c>
      <c r="E218" t="s">
        <v>10</v>
      </c>
      <c r="K218" s="1" t="s">
        <v>145</v>
      </c>
      <c r="L218" s="1" t="s">
        <v>145</v>
      </c>
      <c r="M218" s="1" t="s">
        <v>1276</v>
      </c>
    </row>
    <row r="219" spans="1:15" ht="43.2" x14ac:dyDescent="0.3">
      <c r="A219" s="69" t="s">
        <v>976</v>
      </c>
      <c r="B219" s="70" t="s">
        <v>977</v>
      </c>
      <c r="C219" s="70" t="s">
        <v>978</v>
      </c>
      <c r="D219" t="s">
        <v>303</v>
      </c>
      <c r="E219" t="s">
        <v>8</v>
      </c>
      <c r="G219" t="s">
        <v>1082</v>
      </c>
      <c r="H219" t="s">
        <v>1082</v>
      </c>
      <c r="J219" s="1" t="s">
        <v>1200</v>
      </c>
      <c r="K219" s="1" t="s">
        <v>145</v>
      </c>
      <c r="L219" s="1" t="s">
        <v>145</v>
      </c>
      <c r="M219" s="1" t="s">
        <v>1276</v>
      </c>
      <c r="N219" s="83" t="s">
        <v>976</v>
      </c>
      <c r="O219" s="1" t="s">
        <v>1454</v>
      </c>
    </row>
    <row r="220" spans="1:15" ht="28.8" x14ac:dyDescent="0.3">
      <c r="A220" s="69" t="s">
        <v>979</v>
      </c>
      <c r="B220" s="70" t="s">
        <v>980</v>
      </c>
      <c r="C220" s="70" t="s">
        <v>981</v>
      </c>
      <c r="D220" t="s">
        <v>392</v>
      </c>
      <c r="E220" t="s">
        <v>8</v>
      </c>
      <c r="G220" t="s">
        <v>1082</v>
      </c>
      <c r="J220" s="1" t="s">
        <v>1221</v>
      </c>
      <c r="K220" s="1" t="s">
        <v>1348</v>
      </c>
      <c r="L220" s="1" t="s">
        <v>145</v>
      </c>
      <c r="M220" s="1" t="s">
        <v>1276</v>
      </c>
      <c r="N220" s="83" t="s">
        <v>979</v>
      </c>
      <c r="O220" s="1" t="s">
        <v>1454</v>
      </c>
    </row>
    <row r="221" spans="1:15" ht="72" x14ac:dyDescent="0.3">
      <c r="A221" s="69" t="s">
        <v>969</v>
      </c>
      <c r="B221" s="70" t="s">
        <v>971</v>
      </c>
      <c r="C221" s="70" t="s">
        <v>972</v>
      </c>
      <c r="D221" t="s">
        <v>970</v>
      </c>
      <c r="E221" t="s">
        <v>8</v>
      </c>
      <c r="J221" s="1" t="s">
        <v>1232</v>
      </c>
      <c r="K221" s="1" t="s">
        <v>1333</v>
      </c>
      <c r="L221" s="1" t="s">
        <v>1366</v>
      </c>
      <c r="M221" s="1" t="s">
        <v>1382</v>
      </c>
      <c r="N221" s="83" t="s">
        <v>1472</v>
      </c>
      <c r="O221" s="1" t="s">
        <v>1473</v>
      </c>
    </row>
    <row r="222" spans="1:15" ht="57.6" x14ac:dyDescent="0.3">
      <c r="A222" s="69" t="s">
        <v>961</v>
      </c>
      <c r="B222" s="70" t="s">
        <v>962</v>
      </c>
      <c r="C222" s="70" t="s">
        <v>964</v>
      </c>
      <c r="D222" t="s">
        <v>23</v>
      </c>
      <c r="E222" t="s">
        <v>7</v>
      </c>
      <c r="F222" t="s">
        <v>963</v>
      </c>
      <c r="K222" s="1" t="s">
        <v>145</v>
      </c>
      <c r="L222" s="1" t="s">
        <v>145</v>
      </c>
      <c r="M222" s="1" t="s">
        <v>1276</v>
      </c>
    </row>
    <row r="223" spans="1:15" ht="57.6" x14ac:dyDescent="0.3">
      <c r="A223" s="69" t="s">
        <v>1155</v>
      </c>
      <c r="B223" s="70" t="s">
        <v>1156</v>
      </c>
      <c r="C223" s="70" t="s">
        <v>1157</v>
      </c>
      <c r="D223" t="s">
        <v>859</v>
      </c>
      <c r="E223" t="s">
        <v>10</v>
      </c>
      <c r="K223" s="1" t="s">
        <v>145</v>
      </c>
      <c r="L223" s="1" t="s">
        <v>145</v>
      </c>
      <c r="M223" s="1" t="s">
        <v>1276</v>
      </c>
    </row>
    <row r="224" spans="1:15" ht="115.2" x14ac:dyDescent="0.3">
      <c r="A224" s="69" t="s">
        <v>1158</v>
      </c>
      <c r="B224" s="70" t="s">
        <v>1159</v>
      </c>
      <c r="C224" s="70" t="s">
        <v>1160</v>
      </c>
      <c r="D224" t="s">
        <v>499</v>
      </c>
      <c r="E224" t="s">
        <v>10</v>
      </c>
      <c r="K224" s="1" t="s">
        <v>145</v>
      </c>
      <c r="L224" s="1" t="s">
        <v>145</v>
      </c>
      <c r="M224" s="1" t="s">
        <v>1276</v>
      </c>
    </row>
    <row r="225" spans="1:15" ht="172.8" x14ac:dyDescent="0.3">
      <c r="A225" s="69" t="s">
        <v>1135</v>
      </c>
      <c r="B225" s="70" t="s">
        <v>1136</v>
      </c>
      <c r="C225" s="70" t="s">
        <v>1137</v>
      </c>
      <c r="D225" t="s">
        <v>273</v>
      </c>
      <c r="E225" t="s">
        <v>8</v>
      </c>
      <c r="F225" t="s">
        <v>929</v>
      </c>
      <c r="J225" s="1" t="s">
        <v>1233</v>
      </c>
      <c r="K225" s="1" t="s">
        <v>1349</v>
      </c>
      <c r="L225" s="1" t="s">
        <v>1359</v>
      </c>
      <c r="M225" s="1" t="s">
        <v>1424</v>
      </c>
      <c r="N225" s="83" t="s">
        <v>1444</v>
      </c>
    </row>
    <row r="226" spans="1:15" ht="52.2" x14ac:dyDescent="0.3">
      <c r="A226" s="69" t="s">
        <v>1212</v>
      </c>
      <c r="B226" s="77" t="s">
        <v>1213</v>
      </c>
      <c r="D226" t="s">
        <v>739</v>
      </c>
      <c r="E226" t="s">
        <v>10</v>
      </c>
      <c r="I226" t="s">
        <v>1082</v>
      </c>
      <c r="K226" s="1" t="s">
        <v>1350</v>
      </c>
      <c r="L226" s="1" t="s">
        <v>145</v>
      </c>
      <c r="M226" s="1" t="s">
        <v>1276</v>
      </c>
    </row>
    <row r="227" spans="1:15" ht="57.6" x14ac:dyDescent="0.3">
      <c r="A227" s="69" t="s">
        <v>1120</v>
      </c>
      <c r="B227" s="70" t="s">
        <v>1121</v>
      </c>
      <c r="C227" s="70" t="s">
        <v>1059</v>
      </c>
      <c r="D227" t="s">
        <v>1122</v>
      </c>
      <c r="E227" t="s">
        <v>10</v>
      </c>
      <c r="F227" t="s">
        <v>1058</v>
      </c>
      <c r="K227" s="1" t="s">
        <v>1344</v>
      </c>
      <c r="L227" s="1" t="s">
        <v>145</v>
      </c>
      <c r="M227" s="1" t="s">
        <v>1276</v>
      </c>
    </row>
    <row r="228" spans="1:15" ht="57.6" x14ac:dyDescent="0.3">
      <c r="A228" s="69" t="s">
        <v>1123</v>
      </c>
      <c r="B228" s="70" t="s">
        <v>1124</v>
      </c>
      <c r="C228" s="70" t="s">
        <v>1125</v>
      </c>
      <c r="D228" t="s">
        <v>303</v>
      </c>
      <c r="E228" t="s">
        <v>8</v>
      </c>
      <c r="J228" s="1" t="s">
        <v>1234</v>
      </c>
      <c r="K228" s="1" t="s">
        <v>1329</v>
      </c>
      <c r="L228" s="1" t="s">
        <v>1218</v>
      </c>
      <c r="M228" s="1" t="s">
        <v>1384</v>
      </c>
      <c r="N228" s="83" t="s">
        <v>1474</v>
      </c>
      <c r="O228" s="1" t="s">
        <v>1475</v>
      </c>
    </row>
    <row r="229" spans="1:15" ht="86.4" x14ac:dyDescent="0.3">
      <c r="A229" s="69" t="s">
        <v>1113</v>
      </c>
      <c r="B229" s="70" t="s">
        <v>992</v>
      </c>
      <c r="C229" s="70" t="s">
        <v>994</v>
      </c>
      <c r="D229" t="s">
        <v>499</v>
      </c>
      <c r="E229" t="s">
        <v>10</v>
      </c>
      <c r="F229" t="s">
        <v>991</v>
      </c>
      <c r="K229" s="1" t="s">
        <v>1351</v>
      </c>
      <c r="L229" s="1" t="s">
        <v>1367</v>
      </c>
      <c r="M229" s="1" t="s">
        <v>1382</v>
      </c>
    </row>
    <row r="230" spans="1:15" ht="201.6" x14ac:dyDescent="0.3">
      <c r="A230" s="69" t="s">
        <v>1109</v>
      </c>
      <c r="B230" s="70" t="s">
        <v>1110</v>
      </c>
      <c r="C230" s="70" t="s">
        <v>1112</v>
      </c>
      <c r="D230" t="s">
        <v>1111</v>
      </c>
      <c r="E230" t="s">
        <v>7</v>
      </c>
      <c r="K230" s="1" t="s">
        <v>145</v>
      </c>
      <c r="L230" s="1" t="s">
        <v>145</v>
      </c>
      <c r="M230" s="1" t="s">
        <v>1276</v>
      </c>
    </row>
    <row r="231" spans="1:15" ht="43.2" x14ac:dyDescent="0.3">
      <c r="A231" s="69" t="s">
        <v>1114</v>
      </c>
      <c r="B231" s="70" t="s">
        <v>1115</v>
      </c>
      <c r="C231" s="70" t="s">
        <v>1116</v>
      </c>
      <c r="D231" t="s">
        <v>401</v>
      </c>
      <c r="E231" t="s">
        <v>10</v>
      </c>
      <c r="K231" s="1" t="s">
        <v>145</v>
      </c>
      <c r="L231" s="1" t="s">
        <v>145</v>
      </c>
      <c r="M231" s="1" t="s">
        <v>1276</v>
      </c>
      <c r="N231" s="79"/>
    </row>
    <row r="232" spans="1:15" ht="57.6" x14ac:dyDescent="0.3">
      <c r="A232" s="69" t="s">
        <v>1179</v>
      </c>
      <c r="B232" s="70" t="s">
        <v>932</v>
      </c>
      <c r="C232" s="70" t="s">
        <v>955</v>
      </c>
      <c r="D232" t="s">
        <v>1180</v>
      </c>
      <c r="E232" t="s">
        <v>8</v>
      </c>
      <c r="F232" t="s">
        <v>931</v>
      </c>
      <c r="J232" s="1" t="s">
        <v>1235</v>
      </c>
      <c r="K232" s="1" t="s">
        <v>1352</v>
      </c>
      <c r="L232" s="1" t="s">
        <v>1218</v>
      </c>
      <c r="M232" s="1" t="s">
        <v>1424</v>
      </c>
      <c r="N232" s="79" t="s">
        <v>1443</v>
      </c>
    </row>
    <row r="233" spans="1:15" x14ac:dyDescent="0.3">
      <c r="A233" s="69" t="s">
        <v>1181</v>
      </c>
      <c r="B233" s="70" t="s">
        <v>1182</v>
      </c>
      <c r="C233" s="70" t="s">
        <v>1211</v>
      </c>
      <c r="D233" t="s">
        <v>758</v>
      </c>
      <c r="E233" t="s">
        <v>8</v>
      </c>
      <c r="I233" t="s">
        <v>1081</v>
      </c>
      <c r="J233" s="1" t="s">
        <v>147</v>
      </c>
      <c r="K233" s="1" t="s">
        <v>145</v>
      </c>
      <c r="L233" s="1" t="s">
        <v>145</v>
      </c>
      <c r="M233" s="1" t="s">
        <v>1276</v>
      </c>
      <c r="N233" s="79" t="s">
        <v>1181</v>
      </c>
      <c r="O233" s="1" t="s">
        <v>1454</v>
      </c>
    </row>
    <row r="234" spans="1:15" ht="28.8" x14ac:dyDescent="0.3">
      <c r="A234" s="69" t="s">
        <v>1183</v>
      </c>
      <c r="B234" s="70" t="s">
        <v>1184</v>
      </c>
      <c r="C234" s="70" t="s">
        <v>1236</v>
      </c>
      <c r="D234" t="s">
        <v>46</v>
      </c>
      <c r="E234" t="s">
        <v>8</v>
      </c>
      <c r="J234" s="1" t="s">
        <v>147</v>
      </c>
      <c r="K234" s="1" t="s">
        <v>145</v>
      </c>
      <c r="L234" s="1" t="s">
        <v>145</v>
      </c>
      <c r="M234" s="1" t="s">
        <v>1276</v>
      </c>
      <c r="N234" s="79" t="s">
        <v>1183</v>
      </c>
      <c r="O234" s="1" t="s">
        <v>1454</v>
      </c>
    </row>
    <row r="235" spans="1:15" ht="28.8" x14ac:dyDescent="0.3">
      <c r="A235" s="69" t="s">
        <v>1185</v>
      </c>
      <c r="B235" s="70" t="s">
        <v>1186</v>
      </c>
      <c r="C235" s="70" t="s">
        <v>1238</v>
      </c>
      <c r="D235" t="s">
        <v>1237</v>
      </c>
      <c r="E235" t="s">
        <v>10</v>
      </c>
      <c r="J235" s="1" t="s">
        <v>147</v>
      </c>
      <c r="K235" s="1" t="s">
        <v>145</v>
      </c>
      <c r="L235" s="1" t="s">
        <v>145</v>
      </c>
      <c r="M235" s="1" t="s">
        <v>1276</v>
      </c>
      <c r="N235" s="79"/>
    </row>
    <row r="236" spans="1:15" ht="28.8" x14ac:dyDescent="0.3">
      <c r="A236" s="69" t="s">
        <v>1165</v>
      </c>
      <c r="B236" s="70" t="s">
        <v>1239</v>
      </c>
      <c r="C236" s="70" t="s">
        <v>1241</v>
      </c>
      <c r="D236" t="s">
        <v>1240</v>
      </c>
      <c r="E236" t="s">
        <v>10</v>
      </c>
      <c r="J236" s="1" t="s">
        <v>147</v>
      </c>
      <c r="K236" s="1" t="s">
        <v>145</v>
      </c>
      <c r="L236" s="1" t="s">
        <v>145</v>
      </c>
      <c r="M236" s="1" t="s">
        <v>1276</v>
      </c>
      <c r="N236" s="79"/>
    </row>
    <row r="237" spans="1:15" ht="57.6" x14ac:dyDescent="0.3">
      <c r="A237" s="69" t="s">
        <v>1161</v>
      </c>
      <c r="B237" s="70" t="s">
        <v>1162</v>
      </c>
      <c r="C237" s="70" t="s">
        <v>1164</v>
      </c>
      <c r="D237" t="s">
        <v>743</v>
      </c>
      <c r="E237" t="s">
        <v>8</v>
      </c>
      <c r="F237" t="s">
        <v>1163</v>
      </c>
      <c r="J237" s="1" t="s">
        <v>147</v>
      </c>
      <c r="K237" s="1" t="s">
        <v>145</v>
      </c>
      <c r="L237" s="1" t="s">
        <v>145</v>
      </c>
      <c r="M237" s="1" t="s">
        <v>1276</v>
      </c>
      <c r="N237" s="79" t="s">
        <v>1161</v>
      </c>
      <c r="O237" s="1" t="s">
        <v>1454</v>
      </c>
    </row>
    <row r="238" spans="1:15" ht="28.8" x14ac:dyDescent="0.3">
      <c r="A238" s="69" t="s">
        <v>1152</v>
      </c>
      <c r="B238" s="70" t="s">
        <v>1153</v>
      </c>
      <c r="C238" s="70" t="s">
        <v>1154</v>
      </c>
      <c r="D238" t="s">
        <v>868</v>
      </c>
      <c r="E238" t="s">
        <v>10</v>
      </c>
      <c r="J238" s="1" t="s">
        <v>147</v>
      </c>
      <c r="K238" s="1" t="s">
        <v>145</v>
      </c>
      <c r="L238" s="1" t="s">
        <v>145</v>
      </c>
      <c r="M238" s="1" t="s">
        <v>1276</v>
      </c>
    </row>
    <row r="239" spans="1:15" x14ac:dyDescent="0.3">
      <c r="E239" t="s">
        <v>10</v>
      </c>
    </row>
    <row r="240" spans="1:15" x14ac:dyDescent="0.3">
      <c r="E240" t="s">
        <v>10</v>
      </c>
    </row>
    <row r="241" spans="2:14" x14ac:dyDescent="0.3">
      <c r="E241" t="s">
        <v>7</v>
      </c>
    </row>
    <row r="242" spans="2:14" x14ac:dyDescent="0.3">
      <c r="E242" t="s">
        <v>10</v>
      </c>
    </row>
    <row r="243" spans="2:14" x14ac:dyDescent="0.3">
      <c r="E243" t="s">
        <v>10</v>
      </c>
    </row>
    <row r="244" spans="2:14" x14ac:dyDescent="0.3">
      <c r="E244" t="s">
        <v>8</v>
      </c>
    </row>
    <row r="245" spans="2:14" x14ac:dyDescent="0.3">
      <c r="E245" t="s">
        <v>10</v>
      </c>
    </row>
    <row r="246" spans="2:14" x14ac:dyDescent="0.3">
      <c r="E246" t="s">
        <v>10</v>
      </c>
      <c r="N246" s="79"/>
    </row>
    <row r="247" spans="2:14" x14ac:dyDescent="0.3">
      <c r="E247" t="s">
        <v>7</v>
      </c>
      <c r="N247" s="79"/>
    </row>
    <row r="248" spans="2:14" ht="15.6" x14ac:dyDescent="0.3">
      <c r="B248" s="78"/>
      <c r="E248" t="s">
        <v>10</v>
      </c>
      <c r="N248" s="79"/>
    </row>
    <row r="249" spans="2:14" x14ac:dyDescent="0.3">
      <c r="E249" t="s">
        <v>8</v>
      </c>
    </row>
    <row r="250" spans="2:14" x14ac:dyDescent="0.3">
      <c r="E250" t="s">
        <v>8</v>
      </c>
    </row>
    <row r="251" spans="2:14" x14ac:dyDescent="0.3">
      <c r="E251" t="s">
        <v>10</v>
      </c>
    </row>
    <row r="252" spans="2:14" x14ac:dyDescent="0.3">
      <c r="E252" t="s">
        <v>10</v>
      </c>
      <c r="N252" s="79"/>
    </row>
    <row r="253" spans="2:14" x14ac:dyDescent="0.3">
      <c r="E253" t="s">
        <v>10</v>
      </c>
    </row>
    <row r="254" spans="2:14" x14ac:dyDescent="0.3">
      <c r="E254" t="s">
        <v>8</v>
      </c>
      <c r="N254" s="79"/>
    </row>
    <row r="255" spans="2:14" x14ac:dyDescent="0.3">
      <c r="E255" t="s">
        <v>7</v>
      </c>
      <c r="N255" s="79"/>
    </row>
    <row r="256" spans="2:14" x14ac:dyDescent="0.3">
      <c r="E256" t="s">
        <v>10</v>
      </c>
    </row>
    <row r="257" spans="5:14" x14ac:dyDescent="0.3">
      <c r="E257" t="s">
        <v>10</v>
      </c>
    </row>
    <row r="258" spans="5:14" x14ac:dyDescent="0.3">
      <c r="E258" t="s">
        <v>8</v>
      </c>
    </row>
    <row r="259" spans="5:14" x14ac:dyDescent="0.3">
      <c r="E259" t="s">
        <v>8</v>
      </c>
      <c r="N259" s="79"/>
    </row>
    <row r="260" spans="5:14" x14ac:dyDescent="0.3">
      <c r="E260" t="s">
        <v>10</v>
      </c>
    </row>
    <row r="261" spans="5:14" x14ac:dyDescent="0.3">
      <c r="E261" t="s">
        <v>10</v>
      </c>
    </row>
    <row r="262" spans="5:14" x14ac:dyDescent="0.3">
      <c r="E262" t="s">
        <v>10</v>
      </c>
    </row>
    <row r="263" spans="5:14" x14ac:dyDescent="0.3">
      <c r="E263" t="s">
        <v>10</v>
      </c>
    </row>
    <row r="264" spans="5:14" x14ac:dyDescent="0.3">
      <c r="E264" t="s">
        <v>10</v>
      </c>
    </row>
    <row r="265" spans="5:14" x14ac:dyDescent="0.3">
      <c r="E265" t="s">
        <v>8</v>
      </c>
      <c r="N265" s="79"/>
    </row>
    <row r="266" spans="5:14" x14ac:dyDescent="0.3">
      <c r="E266" t="s">
        <v>8</v>
      </c>
    </row>
    <row r="267" spans="5:14" x14ac:dyDescent="0.3">
      <c r="E267" t="s">
        <v>8</v>
      </c>
    </row>
    <row r="268" spans="5:14" x14ac:dyDescent="0.3">
      <c r="E268" t="s">
        <v>8</v>
      </c>
      <c r="N268" s="79"/>
    </row>
    <row r="269" spans="5:14" x14ac:dyDescent="0.3">
      <c r="E269" t="s">
        <v>7</v>
      </c>
    </row>
    <row r="270" spans="5:14" x14ac:dyDescent="0.3">
      <c r="E270" t="s">
        <v>7</v>
      </c>
      <c r="N270" s="79"/>
    </row>
    <row r="271" spans="5:14" x14ac:dyDescent="0.3">
      <c r="E271" t="s">
        <v>7</v>
      </c>
      <c r="N271" s="79"/>
    </row>
    <row r="272" spans="5:14" x14ac:dyDescent="0.3">
      <c r="E272" t="s">
        <v>7</v>
      </c>
    </row>
    <row r="273" spans="5:14" x14ac:dyDescent="0.3">
      <c r="E273" t="s">
        <v>7</v>
      </c>
    </row>
    <row r="274" spans="5:14" x14ac:dyDescent="0.3">
      <c r="E274" t="s">
        <v>10</v>
      </c>
      <c r="N274" s="83"/>
    </row>
    <row r="275" spans="5:14" x14ac:dyDescent="0.3">
      <c r="E275" t="s">
        <v>10</v>
      </c>
    </row>
    <row r="276" spans="5:14" x14ac:dyDescent="0.3">
      <c r="E276" t="s">
        <v>8</v>
      </c>
    </row>
    <row r="277" spans="5:14" x14ac:dyDescent="0.3">
      <c r="E277" t="s">
        <v>7</v>
      </c>
    </row>
    <row r="278" spans="5:14" x14ac:dyDescent="0.3">
      <c r="E278" t="s">
        <v>10</v>
      </c>
    </row>
    <row r="279" spans="5:14" x14ac:dyDescent="0.3">
      <c r="E279" t="s">
        <v>10</v>
      </c>
    </row>
    <row r="280" spans="5:14" x14ac:dyDescent="0.3">
      <c r="E280" t="s">
        <v>10</v>
      </c>
    </row>
    <row r="281" spans="5:14" x14ac:dyDescent="0.3">
      <c r="E281" t="s">
        <v>10</v>
      </c>
    </row>
    <row r="282" spans="5:14" x14ac:dyDescent="0.3">
      <c r="E282" t="s">
        <v>10</v>
      </c>
    </row>
    <row r="283" spans="5:14" x14ac:dyDescent="0.3">
      <c r="E283" t="s">
        <v>10</v>
      </c>
    </row>
    <row r="284" spans="5:14" x14ac:dyDescent="0.3">
      <c r="E284" t="s">
        <v>10</v>
      </c>
    </row>
    <row r="285" spans="5:14" x14ac:dyDescent="0.3">
      <c r="E285" t="s">
        <v>8</v>
      </c>
    </row>
    <row r="286" spans="5:14" x14ac:dyDescent="0.3">
      <c r="E286" t="s">
        <v>8</v>
      </c>
    </row>
    <row r="287" spans="5:14" x14ac:dyDescent="0.3">
      <c r="E287" t="s">
        <v>10</v>
      </c>
      <c r="N287" s="79"/>
    </row>
    <row r="288" spans="5:14" x14ac:dyDescent="0.3">
      <c r="E288" t="s">
        <v>8</v>
      </c>
      <c r="N288" s="79"/>
    </row>
    <row r="289" spans="5:14" x14ac:dyDescent="0.3">
      <c r="E289" t="s">
        <v>8</v>
      </c>
      <c r="N289" s="79"/>
    </row>
    <row r="290" spans="5:14" x14ac:dyDescent="0.3">
      <c r="E290" t="s">
        <v>7</v>
      </c>
    </row>
    <row r="291" spans="5:14" x14ac:dyDescent="0.3">
      <c r="E291" t="s">
        <v>10</v>
      </c>
      <c r="N291" s="79"/>
    </row>
    <row r="292" spans="5:14" x14ac:dyDescent="0.3">
      <c r="E292" t="s">
        <v>8</v>
      </c>
    </row>
    <row r="293" spans="5:14" x14ac:dyDescent="0.3">
      <c r="E293" t="s">
        <v>10</v>
      </c>
      <c r="N293" s="79"/>
    </row>
    <row r="294" spans="5:14" x14ac:dyDescent="0.3">
      <c r="E294" t="s">
        <v>10</v>
      </c>
    </row>
    <row r="295" spans="5:14" x14ac:dyDescent="0.3">
      <c r="E295" t="s">
        <v>7</v>
      </c>
    </row>
    <row r="296" spans="5:14" x14ac:dyDescent="0.3">
      <c r="E296" t="s">
        <v>8</v>
      </c>
    </row>
    <row r="297" spans="5:14" x14ac:dyDescent="0.3">
      <c r="E297" t="s">
        <v>7</v>
      </c>
    </row>
    <row r="298" spans="5:14" x14ac:dyDescent="0.3">
      <c r="E298" t="s">
        <v>7</v>
      </c>
    </row>
    <row r="299" spans="5:14" x14ac:dyDescent="0.3">
      <c r="E299" t="s">
        <v>7</v>
      </c>
    </row>
    <row r="300" spans="5:14" x14ac:dyDescent="0.3">
      <c r="E300" t="s">
        <v>10</v>
      </c>
    </row>
    <row r="301" spans="5:14" x14ac:dyDescent="0.3">
      <c r="E301" t="s">
        <v>8</v>
      </c>
    </row>
    <row r="302" spans="5:14" x14ac:dyDescent="0.3">
      <c r="E302" t="s">
        <v>10</v>
      </c>
    </row>
    <row r="303" spans="5:14" x14ac:dyDescent="0.3">
      <c r="E303" t="s">
        <v>8</v>
      </c>
    </row>
    <row r="304" spans="5:14" x14ac:dyDescent="0.3">
      <c r="E304" t="s">
        <v>10</v>
      </c>
    </row>
    <row r="305" spans="5:14" x14ac:dyDescent="0.3">
      <c r="E305" t="s">
        <v>8</v>
      </c>
      <c r="N305" s="79"/>
    </row>
    <row r="306" spans="5:14" x14ac:dyDescent="0.3">
      <c r="E306" t="s">
        <v>10</v>
      </c>
    </row>
    <row r="307" spans="5:14" x14ac:dyDescent="0.3">
      <c r="E307" t="s">
        <v>8</v>
      </c>
    </row>
    <row r="308" spans="5:14" x14ac:dyDescent="0.3">
      <c r="E308" t="s">
        <v>8</v>
      </c>
    </row>
    <row r="309" spans="5:14" x14ac:dyDescent="0.3">
      <c r="E309" t="s">
        <v>10</v>
      </c>
    </row>
    <row r="310" spans="5:14" x14ac:dyDescent="0.3">
      <c r="E310" t="s">
        <v>8</v>
      </c>
    </row>
    <row r="311" spans="5:14" x14ac:dyDescent="0.3">
      <c r="E311" t="s">
        <v>10</v>
      </c>
    </row>
    <row r="312" spans="5:14" x14ac:dyDescent="0.3">
      <c r="E312" t="s">
        <v>10</v>
      </c>
    </row>
    <row r="313" spans="5:14" x14ac:dyDescent="0.3">
      <c r="E313" t="s">
        <v>10</v>
      </c>
    </row>
    <row r="314" spans="5:14" x14ac:dyDescent="0.3">
      <c r="E314" t="s">
        <v>8</v>
      </c>
      <c r="N314" s="79"/>
    </row>
    <row r="315" spans="5:14" x14ac:dyDescent="0.3">
      <c r="E315" t="s">
        <v>10</v>
      </c>
    </row>
    <row r="316" spans="5:14" x14ac:dyDescent="0.3">
      <c r="E316" t="s">
        <v>7</v>
      </c>
      <c r="N316" s="79"/>
    </row>
    <row r="317" spans="5:14" x14ac:dyDescent="0.3">
      <c r="E317" t="s">
        <v>10</v>
      </c>
      <c r="N317" s="79"/>
    </row>
    <row r="318" spans="5:14" x14ac:dyDescent="0.3">
      <c r="E318" t="s">
        <v>8</v>
      </c>
    </row>
    <row r="319" spans="5:14" x14ac:dyDescent="0.3">
      <c r="E319" t="s">
        <v>8</v>
      </c>
    </row>
    <row r="320" spans="5:14" x14ac:dyDescent="0.3">
      <c r="E320" t="s">
        <v>10</v>
      </c>
    </row>
    <row r="321" spans="5:14" x14ac:dyDescent="0.3">
      <c r="E321" t="s">
        <v>10</v>
      </c>
    </row>
    <row r="322" spans="5:14" x14ac:dyDescent="0.3">
      <c r="E322" t="s">
        <v>10</v>
      </c>
    </row>
    <row r="323" spans="5:14" x14ac:dyDescent="0.3">
      <c r="E323" t="s">
        <v>8</v>
      </c>
    </row>
    <row r="324" spans="5:14" x14ac:dyDescent="0.3">
      <c r="E324" t="s">
        <v>8</v>
      </c>
    </row>
    <row r="325" spans="5:14" x14ac:dyDescent="0.3">
      <c r="E325" t="s">
        <v>8</v>
      </c>
    </row>
    <row r="326" spans="5:14" x14ac:dyDescent="0.3">
      <c r="E326" t="s">
        <v>7</v>
      </c>
    </row>
    <row r="327" spans="5:14" x14ac:dyDescent="0.3">
      <c r="E327" t="s">
        <v>10</v>
      </c>
    </row>
    <row r="328" spans="5:14" x14ac:dyDescent="0.3">
      <c r="E328" t="s">
        <v>8</v>
      </c>
    </row>
    <row r="329" spans="5:14" x14ac:dyDescent="0.3">
      <c r="E329" t="s">
        <v>10</v>
      </c>
    </row>
    <row r="330" spans="5:14" x14ac:dyDescent="0.3">
      <c r="E330" t="s">
        <v>8</v>
      </c>
    </row>
    <row r="331" spans="5:14" x14ac:dyDescent="0.3">
      <c r="E331" t="s">
        <v>10</v>
      </c>
    </row>
    <row r="332" spans="5:14" x14ac:dyDescent="0.3">
      <c r="E332" t="s">
        <v>7</v>
      </c>
    </row>
    <row r="333" spans="5:14" x14ac:dyDescent="0.3">
      <c r="E333" t="s">
        <v>7</v>
      </c>
    </row>
    <row r="334" spans="5:14" x14ac:dyDescent="0.3">
      <c r="E334" t="s">
        <v>10</v>
      </c>
      <c r="N334" s="75"/>
    </row>
    <row r="335" spans="5:14" x14ac:dyDescent="0.3">
      <c r="E335" t="s">
        <v>8</v>
      </c>
    </row>
    <row r="336" spans="5:14" x14ac:dyDescent="0.3">
      <c r="E336" t="s">
        <v>10</v>
      </c>
    </row>
    <row r="337" spans="5:14" x14ac:dyDescent="0.3">
      <c r="E337" t="s">
        <v>8</v>
      </c>
    </row>
    <row r="338" spans="5:14" x14ac:dyDescent="0.3">
      <c r="E338" t="s">
        <v>10</v>
      </c>
    </row>
    <row r="339" spans="5:14" x14ac:dyDescent="0.3">
      <c r="E339" t="s">
        <v>7</v>
      </c>
    </row>
    <row r="340" spans="5:14" x14ac:dyDescent="0.3">
      <c r="E340" t="s">
        <v>8</v>
      </c>
      <c r="N340" s="79"/>
    </row>
    <row r="341" spans="5:14" x14ac:dyDescent="0.3">
      <c r="E341" t="s">
        <v>8</v>
      </c>
    </row>
    <row r="342" spans="5:14" x14ac:dyDescent="0.3">
      <c r="E342" t="s">
        <v>8</v>
      </c>
    </row>
    <row r="343" spans="5:14" x14ac:dyDescent="0.3">
      <c r="E343" t="s">
        <v>8</v>
      </c>
      <c r="N343" s="79"/>
    </row>
    <row r="344" spans="5:14" x14ac:dyDescent="0.3">
      <c r="E344" t="s">
        <v>10</v>
      </c>
    </row>
    <row r="345" spans="5:14" x14ac:dyDescent="0.3">
      <c r="E345" t="s">
        <v>10</v>
      </c>
    </row>
    <row r="346" spans="5:14" x14ac:dyDescent="0.3">
      <c r="E346" t="s">
        <v>10</v>
      </c>
    </row>
    <row r="347" spans="5:14" x14ac:dyDescent="0.3">
      <c r="E347" t="s">
        <v>8</v>
      </c>
      <c r="N347" s="79"/>
    </row>
    <row r="348" spans="5:14" x14ac:dyDescent="0.3">
      <c r="E348" t="s">
        <v>8</v>
      </c>
    </row>
    <row r="349" spans="5:14" x14ac:dyDescent="0.3">
      <c r="E349" t="s">
        <v>10</v>
      </c>
    </row>
    <row r="350" spans="5:14" x14ac:dyDescent="0.3">
      <c r="E350" t="s">
        <v>8</v>
      </c>
      <c r="N350" s="79"/>
    </row>
    <row r="351" spans="5:14" x14ac:dyDescent="0.3">
      <c r="E351" t="s">
        <v>8</v>
      </c>
      <c r="N351" s="79"/>
    </row>
    <row r="352" spans="5:14" x14ac:dyDescent="0.3">
      <c r="E352" t="s">
        <v>10</v>
      </c>
    </row>
    <row r="353" spans="5:14" x14ac:dyDescent="0.3">
      <c r="E353" t="s">
        <v>7</v>
      </c>
    </row>
    <row r="354" spans="5:14" x14ac:dyDescent="0.3">
      <c r="E354" t="s">
        <v>10</v>
      </c>
    </row>
    <row r="355" spans="5:14" x14ac:dyDescent="0.3">
      <c r="E355" t="s">
        <v>10</v>
      </c>
    </row>
    <row r="356" spans="5:14" x14ac:dyDescent="0.3">
      <c r="E356" t="s">
        <v>7</v>
      </c>
    </row>
    <row r="357" spans="5:14" x14ac:dyDescent="0.3">
      <c r="E357" t="s">
        <v>8</v>
      </c>
    </row>
    <row r="359" spans="5:14" x14ac:dyDescent="0.3">
      <c r="E359" t="s">
        <v>10</v>
      </c>
    </row>
    <row r="360" spans="5:14" x14ac:dyDescent="0.3">
      <c r="E360" t="s">
        <v>10</v>
      </c>
    </row>
    <row r="361" spans="5:14" x14ac:dyDescent="0.3">
      <c r="E361" t="s">
        <v>7</v>
      </c>
    </row>
    <row r="362" spans="5:14" x14ac:dyDescent="0.3">
      <c r="E362" t="s">
        <v>8</v>
      </c>
    </row>
    <row r="363" spans="5:14" x14ac:dyDescent="0.3">
      <c r="E363" t="s">
        <v>10</v>
      </c>
    </row>
    <row r="364" spans="5:14" x14ac:dyDescent="0.3">
      <c r="E364" t="s">
        <v>10</v>
      </c>
    </row>
    <row r="365" spans="5:14" x14ac:dyDescent="0.3">
      <c r="E365" t="s">
        <v>7</v>
      </c>
    </row>
    <row r="366" spans="5:14" x14ac:dyDescent="0.3">
      <c r="E366" t="s">
        <v>8</v>
      </c>
      <c r="N366" s="79"/>
    </row>
    <row r="367" spans="5:14" x14ac:dyDescent="0.3">
      <c r="E367" t="s">
        <v>7</v>
      </c>
    </row>
    <row r="368" spans="5:14" x14ac:dyDescent="0.3">
      <c r="E368" t="s">
        <v>10</v>
      </c>
    </row>
    <row r="369" spans="5:14" x14ac:dyDescent="0.3">
      <c r="E369" t="s">
        <v>10</v>
      </c>
      <c r="N369" s="79"/>
    </row>
    <row r="370" spans="5:14" x14ac:dyDescent="0.3">
      <c r="E370" t="s">
        <v>10</v>
      </c>
    </row>
    <row r="371" spans="5:14" x14ac:dyDescent="0.3">
      <c r="E371" t="s">
        <v>10</v>
      </c>
      <c r="N371" s="79"/>
    </row>
    <row r="372" spans="5:14" x14ac:dyDescent="0.3">
      <c r="E372" t="s">
        <v>7</v>
      </c>
      <c r="N372" s="79"/>
    </row>
    <row r="373" spans="5:14" x14ac:dyDescent="0.3">
      <c r="E373" t="s">
        <v>8</v>
      </c>
      <c r="N373" s="79"/>
    </row>
    <row r="374" spans="5:14" x14ac:dyDescent="0.3">
      <c r="E374" t="s">
        <v>10</v>
      </c>
      <c r="N374" s="79"/>
    </row>
    <row r="375" spans="5:14" x14ac:dyDescent="0.3">
      <c r="E375" t="s">
        <v>8</v>
      </c>
    </row>
    <row r="376" spans="5:14" x14ac:dyDescent="0.3">
      <c r="E376" t="s">
        <v>7</v>
      </c>
      <c r="N376" s="79"/>
    </row>
    <row r="377" spans="5:14" x14ac:dyDescent="0.3">
      <c r="E377" t="s">
        <v>7</v>
      </c>
    </row>
    <row r="378" spans="5:14" x14ac:dyDescent="0.3">
      <c r="E378" t="s">
        <v>10</v>
      </c>
    </row>
    <row r="379" spans="5:14" x14ac:dyDescent="0.3">
      <c r="E379" t="s">
        <v>10</v>
      </c>
    </row>
    <row r="380" spans="5:14" x14ac:dyDescent="0.3">
      <c r="E380" t="s">
        <v>10</v>
      </c>
    </row>
    <row r="381" spans="5:14" x14ac:dyDescent="0.3">
      <c r="E381" t="s">
        <v>7</v>
      </c>
    </row>
    <row r="382" spans="5:14" x14ac:dyDescent="0.3">
      <c r="E382" t="s">
        <v>7</v>
      </c>
    </row>
    <row r="383" spans="5:14" x14ac:dyDescent="0.3">
      <c r="E383" t="s">
        <v>8</v>
      </c>
    </row>
    <row r="384" spans="5:14" x14ac:dyDescent="0.3">
      <c r="E384" t="s">
        <v>7</v>
      </c>
    </row>
    <row r="385" spans="5:14" x14ac:dyDescent="0.3">
      <c r="E385" t="s">
        <v>7</v>
      </c>
    </row>
    <row r="386" spans="5:14" x14ac:dyDescent="0.3">
      <c r="E386" t="s">
        <v>7</v>
      </c>
    </row>
    <row r="387" spans="5:14" x14ac:dyDescent="0.3">
      <c r="E387" t="s">
        <v>8</v>
      </c>
      <c r="N387" s="79"/>
    </row>
    <row r="388" spans="5:14" x14ac:dyDescent="0.3">
      <c r="E388" t="s">
        <v>10</v>
      </c>
    </row>
    <row r="389" spans="5:14" x14ac:dyDescent="0.3">
      <c r="E389" t="s">
        <v>7</v>
      </c>
      <c r="N389" s="79"/>
    </row>
    <row r="390" spans="5:14" x14ac:dyDescent="0.3">
      <c r="E390" t="s">
        <v>7</v>
      </c>
      <c r="N390" s="79"/>
    </row>
    <row r="391" spans="5:14" x14ac:dyDescent="0.3">
      <c r="E391" t="s">
        <v>7</v>
      </c>
    </row>
    <row r="392" spans="5:14" x14ac:dyDescent="0.3">
      <c r="E392" t="s">
        <v>7</v>
      </c>
      <c r="N392" s="79"/>
    </row>
    <row r="393" spans="5:14" x14ac:dyDescent="0.3">
      <c r="E393" t="s">
        <v>7</v>
      </c>
    </row>
    <row r="394" spans="5:14" x14ac:dyDescent="0.3">
      <c r="E394" t="s">
        <v>10</v>
      </c>
      <c r="N394" s="79"/>
    </row>
    <row r="395" spans="5:14" x14ac:dyDescent="0.3">
      <c r="E395" t="s">
        <v>10</v>
      </c>
      <c r="N395" s="79"/>
    </row>
    <row r="396" spans="5:14" x14ac:dyDescent="0.3">
      <c r="E396" t="s">
        <v>7</v>
      </c>
      <c r="N396" s="79"/>
    </row>
    <row r="397" spans="5:14" x14ac:dyDescent="0.3">
      <c r="E397" t="s">
        <v>8</v>
      </c>
    </row>
    <row r="398" spans="5:14" x14ac:dyDescent="0.3">
      <c r="E398" t="s">
        <v>7</v>
      </c>
    </row>
    <row r="399" spans="5:14" x14ac:dyDescent="0.3">
      <c r="E399" t="s">
        <v>10</v>
      </c>
    </row>
    <row r="400" spans="5:14" x14ac:dyDescent="0.3">
      <c r="E400" t="s">
        <v>8</v>
      </c>
    </row>
    <row r="401" spans="5:14" x14ac:dyDescent="0.3">
      <c r="E401" t="s">
        <v>7</v>
      </c>
    </row>
    <row r="402" spans="5:14" x14ac:dyDescent="0.3">
      <c r="E402" t="s">
        <v>10</v>
      </c>
    </row>
    <row r="403" spans="5:14" x14ac:dyDescent="0.3">
      <c r="E403" t="s">
        <v>8</v>
      </c>
    </row>
    <row r="404" spans="5:14" x14ac:dyDescent="0.3">
      <c r="E404" t="s">
        <v>10</v>
      </c>
      <c r="N404" s="79"/>
    </row>
    <row r="405" spans="5:14" x14ac:dyDescent="0.3">
      <c r="E405" t="s">
        <v>7</v>
      </c>
      <c r="N405" s="79"/>
    </row>
    <row r="406" spans="5:14" x14ac:dyDescent="0.3">
      <c r="E406" t="s">
        <v>7</v>
      </c>
    </row>
    <row r="407" spans="5:14" x14ac:dyDescent="0.3">
      <c r="E407" t="s">
        <v>10</v>
      </c>
    </row>
    <row r="408" spans="5:14" x14ac:dyDescent="0.3">
      <c r="E408" t="s">
        <v>7</v>
      </c>
    </row>
    <row r="409" spans="5:14" x14ac:dyDescent="0.3">
      <c r="E409" t="s">
        <v>10</v>
      </c>
      <c r="N409" s="79"/>
    </row>
    <row r="410" spans="5:14" x14ac:dyDescent="0.3">
      <c r="E410" t="s">
        <v>7</v>
      </c>
      <c r="N410" s="79"/>
    </row>
    <row r="411" spans="5:14" x14ac:dyDescent="0.3">
      <c r="E411" t="s">
        <v>7</v>
      </c>
      <c r="N411" s="79"/>
    </row>
    <row r="412" spans="5:14" x14ac:dyDescent="0.3">
      <c r="E412" t="s">
        <v>8</v>
      </c>
    </row>
    <row r="413" spans="5:14" x14ac:dyDescent="0.3">
      <c r="E413" t="s">
        <v>8</v>
      </c>
      <c r="N413" s="79"/>
    </row>
    <row r="414" spans="5:14" x14ac:dyDescent="0.3">
      <c r="E414" t="s">
        <v>10</v>
      </c>
    </row>
    <row r="415" spans="5:14" x14ac:dyDescent="0.3">
      <c r="E415" t="s">
        <v>10</v>
      </c>
    </row>
    <row r="416" spans="5:14" x14ac:dyDescent="0.3">
      <c r="E416" t="s">
        <v>10</v>
      </c>
    </row>
    <row r="417" spans="2:14" x14ac:dyDescent="0.3">
      <c r="E417" t="s">
        <v>7</v>
      </c>
      <c r="N417" s="79"/>
    </row>
    <row r="418" spans="2:14" x14ac:dyDescent="0.3">
      <c r="E418" t="s">
        <v>7</v>
      </c>
      <c r="N418" s="79"/>
    </row>
    <row r="419" spans="2:14" x14ac:dyDescent="0.3">
      <c r="E419" t="s">
        <v>7</v>
      </c>
    </row>
    <row r="420" spans="2:14" x14ac:dyDescent="0.3">
      <c r="E420" t="s">
        <v>7</v>
      </c>
    </row>
    <row r="421" spans="2:14" x14ac:dyDescent="0.3">
      <c r="E421" t="s">
        <v>8</v>
      </c>
    </row>
    <row r="422" spans="2:14" ht="15.6" x14ac:dyDescent="0.3">
      <c r="B422" s="78"/>
      <c r="E422" t="s">
        <v>7</v>
      </c>
    </row>
    <row r="423" spans="2:14" x14ac:dyDescent="0.3">
      <c r="E423" t="s">
        <v>10</v>
      </c>
    </row>
    <row r="424" spans="2:14" x14ac:dyDescent="0.3">
      <c r="E424" t="s">
        <v>10</v>
      </c>
    </row>
    <row r="425" spans="2:14" x14ac:dyDescent="0.3">
      <c r="E425" t="s">
        <v>10</v>
      </c>
      <c r="N425" s="79"/>
    </row>
    <row r="426" spans="2:14" x14ac:dyDescent="0.3">
      <c r="E426" t="s">
        <v>10</v>
      </c>
      <c r="N426" s="79"/>
    </row>
    <row r="427" spans="2:14" x14ac:dyDescent="0.3">
      <c r="E427" t="s">
        <v>10</v>
      </c>
    </row>
    <row r="428" spans="2:14" x14ac:dyDescent="0.3">
      <c r="E428" t="s">
        <v>10</v>
      </c>
    </row>
    <row r="429" spans="2:14" x14ac:dyDescent="0.3">
      <c r="E429" t="s">
        <v>7</v>
      </c>
      <c r="N429" s="79"/>
    </row>
    <row r="431" spans="2:14" x14ac:dyDescent="0.3">
      <c r="E431" t="s">
        <v>10</v>
      </c>
    </row>
    <row r="432" spans="2:14" x14ac:dyDescent="0.3">
      <c r="E432" t="s">
        <v>10</v>
      </c>
      <c r="N432" s="75"/>
    </row>
    <row r="433" spans="5:14" x14ac:dyDescent="0.3">
      <c r="E433" t="s">
        <v>8</v>
      </c>
    </row>
    <row r="434" spans="5:14" x14ac:dyDescent="0.3">
      <c r="E434" t="s">
        <v>10</v>
      </c>
      <c r="N434" s="79"/>
    </row>
    <row r="435" spans="5:14" x14ac:dyDescent="0.3">
      <c r="E435" t="s">
        <v>8</v>
      </c>
    </row>
    <row r="436" spans="5:14" x14ac:dyDescent="0.3">
      <c r="E436" t="s">
        <v>8</v>
      </c>
    </row>
    <row r="437" spans="5:14" x14ac:dyDescent="0.3">
      <c r="E437" t="s">
        <v>8</v>
      </c>
    </row>
    <row r="438" spans="5:14" x14ac:dyDescent="0.3">
      <c r="E438" t="s">
        <v>8</v>
      </c>
    </row>
    <row r="439" spans="5:14" x14ac:dyDescent="0.3">
      <c r="E439" t="s">
        <v>10</v>
      </c>
      <c r="N439" s="79"/>
    </row>
    <row r="440" spans="5:14" x14ac:dyDescent="0.3">
      <c r="E440" t="s">
        <v>10</v>
      </c>
      <c r="N440" s="79"/>
    </row>
    <row r="441" spans="5:14" x14ac:dyDescent="0.3">
      <c r="E441" t="s">
        <v>10</v>
      </c>
    </row>
    <row r="442" spans="5:14" x14ac:dyDescent="0.3">
      <c r="E442" t="s">
        <v>10</v>
      </c>
    </row>
    <row r="443" spans="5:14" x14ac:dyDescent="0.3">
      <c r="E443" t="s">
        <v>8</v>
      </c>
      <c r="N443" s="79"/>
    </row>
    <row r="444" spans="5:14" x14ac:dyDescent="0.3">
      <c r="E444" t="s">
        <v>7</v>
      </c>
    </row>
    <row r="445" spans="5:14" x14ac:dyDescent="0.3">
      <c r="E445" t="s">
        <v>7</v>
      </c>
    </row>
    <row r="446" spans="5:14" x14ac:dyDescent="0.3">
      <c r="E446" t="s">
        <v>10</v>
      </c>
      <c r="N446" s="79"/>
    </row>
    <row r="447" spans="5:14" x14ac:dyDescent="0.3">
      <c r="E447" t="s">
        <v>8</v>
      </c>
    </row>
    <row r="448" spans="5:14" x14ac:dyDescent="0.3">
      <c r="E448" t="s">
        <v>7</v>
      </c>
    </row>
    <row r="449" spans="5:14" x14ac:dyDescent="0.3">
      <c r="E449" t="s">
        <v>7</v>
      </c>
    </row>
    <row r="450" spans="5:14" x14ac:dyDescent="0.3">
      <c r="E450" t="s">
        <v>8</v>
      </c>
      <c r="N450" s="79"/>
    </row>
    <row r="451" spans="5:14" x14ac:dyDescent="0.3">
      <c r="E451" t="s">
        <v>7</v>
      </c>
    </row>
    <row r="452" spans="5:14" x14ac:dyDescent="0.3">
      <c r="E452" t="s">
        <v>10</v>
      </c>
    </row>
    <row r="453" spans="5:14" x14ac:dyDescent="0.3">
      <c r="E453" t="s">
        <v>10</v>
      </c>
    </row>
    <row r="454" spans="5:14" x14ac:dyDescent="0.3">
      <c r="E454" t="s">
        <v>10</v>
      </c>
    </row>
    <row r="455" spans="5:14" x14ac:dyDescent="0.3">
      <c r="E455" t="s">
        <v>10</v>
      </c>
    </row>
    <row r="456" spans="5:14" x14ac:dyDescent="0.3">
      <c r="E456" t="s">
        <v>10</v>
      </c>
    </row>
    <row r="457" spans="5:14" x14ac:dyDescent="0.3">
      <c r="E457" t="s">
        <v>8</v>
      </c>
      <c r="N457" s="79"/>
    </row>
    <row r="458" spans="5:14" x14ac:dyDescent="0.3">
      <c r="E458" t="s">
        <v>10</v>
      </c>
    </row>
    <row r="459" spans="5:14" x14ac:dyDescent="0.3">
      <c r="E459" t="s">
        <v>10</v>
      </c>
    </row>
    <row r="461" spans="5:14" x14ac:dyDescent="0.3">
      <c r="E461" t="s">
        <v>10</v>
      </c>
    </row>
    <row r="462" spans="5:14" x14ac:dyDescent="0.3">
      <c r="E462" t="s">
        <v>8</v>
      </c>
    </row>
    <row r="463" spans="5:14" x14ac:dyDescent="0.3">
      <c r="E463" t="s">
        <v>10</v>
      </c>
      <c r="N463" s="79"/>
    </row>
    <row r="464" spans="5:14" x14ac:dyDescent="0.3">
      <c r="E464" t="s">
        <v>10</v>
      </c>
    </row>
    <row r="465" spans="5:14" x14ac:dyDescent="0.3">
      <c r="E465" t="s">
        <v>10</v>
      </c>
    </row>
    <row r="466" spans="5:14" x14ac:dyDescent="0.3">
      <c r="E466" t="s">
        <v>10</v>
      </c>
      <c r="N466" s="79"/>
    </row>
    <row r="467" spans="5:14" x14ac:dyDescent="0.3">
      <c r="E467" t="s">
        <v>10</v>
      </c>
      <c r="N467" s="79"/>
    </row>
    <row r="468" spans="5:14" x14ac:dyDescent="0.3">
      <c r="E468" t="s">
        <v>8</v>
      </c>
    </row>
    <row r="469" spans="5:14" x14ac:dyDescent="0.3">
      <c r="E469" t="s">
        <v>10</v>
      </c>
    </row>
    <row r="470" spans="5:14" x14ac:dyDescent="0.3">
      <c r="E470" t="s">
        <v>10</v>
      </c>
      <c r="N470" s="79"/>
    </row>
    <row r="471" spans="5:14" x14ac:dyDescent="0.3">
      <c r="E471" t="s">
        <v>8</v>
      </c>
    </row>
    <row r="472" spans="5:14" x14ac:dyDescent="0.3">
      <c r="E472" t="s">
        <v>7</v>
      </c>
    </row>
    <row r="473" spans="5:14" x14ac:dyDescent="0.3">
      <c r="E473" t="s">
        <v>10</v>
      </c>
    </row>
    <row r="474" spans="5:14" x14ac:dyDescent="0.3">
      <c r="E474" t="s">
        <v>8</v>
      </c>
      <c r="N474" s="79"/>
    </row>
    <row r="475" spans="5:14" x14ac:dyDescent="0.3">
      <c r="E475" t="s">
        <v>7</v>
      </c>
    </row>
    <row r="476" spans="5:14" x14ac:dyDescent="0.3">
      <c r="E476" t="s">
        <v>8</v>
      </c>
      <c r="N476" s="79"/>
    </row>
    <row r="477" spans="5:14" x14ac:dyDescent="0.3">
      <c r="E477" t="s">
        <v>8</v>
      </c>
    </row>
    <row r="478" spans="5:14" x14ac:dyDescent="0.3">
      <c r="E478" t="s">
        <v>8</v>
      </c>
      <c r="N478" s="79"/>
    </row>
    <row r="479" spans="5:14" x14ac:dyDescent="0.3">
      <c r="E479" t="s">
        <v>8</v>
      </c>
      <c r="N479" s="79"/>
    </row>
    <row r="480" spans="5:14" x14ac:dyDescent="0.3">
      <c r="N480" s="79"/>
    </row>
    <row r="481" spans="5:14" x14ac:dyDescent="0.3">
      <c r="E481" t="s">
        <v>10</v>
      </c>
      <c r="N481" s="79"/>
    </row>
    <row r="482" spans="5:14" x14ac:dyDescent="0.3">
      <c r="E482" t="s">
        <v>8</v>
      </c>
    </row>
    <row r="483" spans="5:14" x14ac:dyDescent="0.3">
      <c r="E483" t="s">
        <v>10</v>
      </c>
      <c r="N483" s="79"/>
    </row>
    <row r="484" spans="5:14" x14ac:dyDescent="0.3">
      <c r="E484" t="s">
        <v>10</v>
      </c>
    </row>
    <row r="485" spans="5:14" x14ac:dyDescent="0.3">
      <c r="E485" t="s">
        <v>10</v>
      </c>
      <c r="N485" s="79"/>
    </row>
    <row r="486" spans="5:14" x14ac:dyDescent="0.3">
      <c r="E486" t="s">
        <v>8</v>
      </c>
      <c r="N486" s="79"/>
    </row>
    <row r="487" spans="5:14" x14ac:dyDescent="0.3">
      <c r="E487" t="s">
        <v>8</v>
      </c>
      <c r="N487" s="79"/>
    </row>
    <row r="488" spans="5:14" x14ac:dyDescent="0.3">
      <c r="E488" t="s">
        <v>8</v>
      </c>
    </row>
    <row r="489" spans="5:14" x14ac:dyDescent="0.3">
      <c r="E489" t="s">
        <v>8</v>
      </c>
      <c r="N489" s="79"/>
    </row>
    <row r="490" spans="5:14" x14ac:dyDescent="0.3">
      <c r="E490" t="s">
        <v>7</v>
      </c>
    </row>
    <row r="491" spans="5:14" x14ac:dyDescent="0.3">
      <c r="E491" t="s">
        <v>10</v>
      </c>
      <c r="N491" s="79"/>
    </row>
    <row r="492" spans="5:14" x14ac:dyDescent="0.3">
      <c r="E492" t="s">
        <v>10</v>
      </c>
    </row>
    <row r="493" spans="5:14" x14ac:dyDescent="0.3">
      <c r="E493" t="s">
        <v>10</v>
      </c>
    </row>
    <row r="494" spans="5:14" x14ac:dyDescent="0.3">
      <c r="E494" t="s">
        <v>8</v>
      </c>
      <c r="N494" s="79"/>
    </row>
    <row r="495" spans="5:14" x14ac:dyDescent="0.3">
      <c r="E495" t="s">
        <v>8</v>
      </c>
    </row>
    <row r="496" spans="5:14" x14ac:dyDescent="0.3">
      <c r="E496" t="s">
        <v>10</v>
      </c>
    </row>
    <row r="497" spans="5:14" x14ac:dyDescent="0.3">
      <c r="E497" t="s">
        <v>10</v>
      </c>
    </row>
    <row r="498" spans="5:14" x14ac:dyDescent="0.3">
      <c r="E498" t="s">
        <v>10</v>
      </c>
    </row>
    <row r="499" spans="5:14" x14ac:dyDescent="0.3">
      <c r="E499" t="s">
        <v>8</v>
      </c>
    </row>
    <row r="500" spans="5:14" x14ac:dyDescent="0.3">
      <c r="E500" t="s">
        <v>8</v>
      </c>
    </row>
    <row r="501" spans="5:14" x14ac:dyDescent="0.3">
      <c r="E501" t="s">
        <v>10</v>
      </c>
    </row>
    <row r="502" spans="5:14" x14ac:dyDescent="0.3">
      <c r="E502" t="s">
        <v>8</v>
      </c>
    </row>
    <row r="503" spans="5:14" x14ac:dyDescent="0.3">
      <c r="E503" t="s">
        <v>10</v>
      </c>
    </row>
    <row r="504" spans="5:14" x14ac:dyDescent="0.3">
      <c r="E504" t="s">
        <v>10</v>
      </c>
    </row>
    <row r="505" spans="5:14" x14ac:dyDescent="0.3">
      <c r="E505" t="s">
        <v>8</v>
      </c>
      <c r="N505" s="79"/>
    </row>
    <row r="506" spans="5:14" x14ac:dyDescent="0.3">
      <c r="E506" t="s">
        <v>10</v>
      </c>
    </row>
    <row r="507" spans="5:14" x14ac:dyDescent="0.3">
      <c r="E507" t="s">
        <v>10</v>
      </c>
    </row>
    <row r="508" spans="5:14" x14ac:dyDescent="0.3">
      <c r="E508" t="s">
        <v>7</v>
      </c>
    </row>
    <row r="509" spans="5:14" x14ac:dyDescent="0.3">
      <c r="E509" t="s">
        <v>8</v>
      </c>
      <c r="N509" s="79"/>
    </row>
    <row r="510" spans="5:14" x14ac:dyDescent="0.3">
      <c r="E510" t="s">
        <v>7</v>
      </c>
    </row>
    <row r="511" spans="5:14" x14ac:dyDescent="0.3">
      <c r="E511" t="s">
        <v>10</v>
      </c>
    </row>
    <row r="512" spans="5:14" x14ac:dyDescent="0.3">
      <c r="E512" t="s">
        <v>7</v>
      </c>
      <c r="N512" s="79"/>
    </row>
    <row r="513" spans="5:5" x14ac:dyDescent="0.3">
      <c r="E513" t="s">
        <v>7</v>
      </c>
    </row>
    <row r="514" spans="5:5" x14ac:dyDescent="0.3">
      <c r="E514" t="s">
        <v>7</v>
      </c>
    </row>
    <row r="515" spans="5:5" x14ac:dyDescent="0.3">
      <c r="E515" t="s">
        <v>7</v>
      </c>
    </row>
    <row r="516" spans="5:5" x14ac:dyDescent="0.3">
      <c r="E516" t="s">
        <v>7</v>
      </c>
    </row>
    <row r="517" spans="5:5" x14ac:dyDescent="0.3">
      <c r="E517" t="s">
        <v>7</v>
      </c>
    </row>
    <row r="518" spans="5:5" x14ac:dyDescent="0.3">
      <c r="E518" t="s">
        <v>7</v>
      </c>
    </row>
    <row r="519" spans="5:5" x14ac:dyDescent="0.3">
      <c r="E519" t="s">
        <v>7</v>
      </c>
    </row>
    <row r="520" spans="5:5" x14ac:dyDescent="0.3">
      <c r="E520" t="s">
        <v>8</v>
      </c>
    </row>
    <row r="521" spans="5:5" x14ac:dyDescent="0.3">
      <c r="E521" t="s">
        <v>10</v>
      </c>
    </row>
    <row r="522" spans="5:5" x14ac:dyDescent="0.3">
      <c r="E522" t="s">
        <v>10</v>
      </c>
    </row>
    <row r="523" spans="5:5" x14ac:dyDescent="0.3">
      <c r="E523" t="s">
        <v>8</v>
      </c>
    </row>
    <row r="524" spans="5:5" x14ac:dyDescent="0.3">
      <c r="E524" t="s">
        <v>7</v>
      </c>
    </row>
    <row r="525" spans="5:5" x14ac:dyDescent="0.3">
      <c r="E525" t="s">
        <v>7</v>
      </c>
    </row>
    <row r="526" spans="5:5" x14ac:dyDescent="0.3">
      <c r="E526" t="s">
        <v>10</v>
      </c>
    </row>
    <row r="527" spans="5:5" x14ac:dyDescent="0.3">
      <c r="E527" t="s">
        <v>8</v>
      </c>
    </row>
    <row r="528" spans="5:5" x14ac:dyDescent="0.3">
      <c r="E528" t="s">
        <v>8</v>
      </c>
    </row>
    <row r="529" spans="5:5" x14ac:dyDescent="0.3">
      <c r="E529" t="s">
        <v>10</v>
      </c>
    </row>
    <row r="530" spans="5:5" x14ac:dyDescent="0.3">
      <c r="E530" t="s">
        <v>8</v>
      </c>
    </row>
    <row r="531" spans="5:5" x14ac:dyDescent="0.3">
      <c r="E531" t="s">
        <v>7</v>
      </c>
    </row>
    <row r="532" spans="5:5" x14ac:dyDescent="0.3">
      <c r="E532" t="s">
        <v>7</v>
      </c>
    </row>
    <row r="533" spans="5:5" x14ac:dyDescent="0.3">
      <c r="E533" t="s">
        <v>10</v>
      </c>
    </row>
    <row r="534" spans="5:5" x14ac:dyDescent="0.3">
      <c r="E534" t="s">
        <v>10</v>
      </c>
    </row>
    <row r="535" spans="5:5" x14ac:dyDescent="0.3">
      <c r="E535" t="s">
        <v>10</v>
      </c>
    </row>
    <row r="536" spans="5:5" x14ac:dyDescent="0.3">
      <c r="E536" t="s">
        <v>8</v>
      </c>
    </row>
    <row r="537" spans="5:5" x14ac:dyDescent="0.3">
      <c r="E537" t="s">
        <v>8</v>
      </c>
    </row>
    <row r="538" spans="5:5" x14ac:dyDescent="0.3">
      <c r="E538" t="s">
        <v>8</v>
      </c>
    </row>
    <row r="539" spans="5:5" x14ac:dyDescent="0.3">
      <c r="E539" t="s">
        <v>8</v>
      </c>
    </row>
    <row r="540" spans="5:5" x14ac:dyDescent="0.3">
      <c r="E540" t="s">
        <v>8</v>
      </c>
    </row>
    <row r="541" spans="5:5" x14ac:dyDescent="0.3">
      <c r="E541" t="s">
        <v>10</v>
      </c>
    </row>
    <row r="542" spans="5:5" x14ac:dyDescent="0.3">
      <c r="E542" t="s">
        <v>10</v>
      </c>
    </row>
    <row r="543" spans="5:5" x14ac:dyDescent="0.3">
      <c r="E543" t="s">
        <v>10</v>
      </c>
    </row>
    <row r="544" spans="5:5" x14ac:dyDescent="0.3">
      <c r="E544" t="s">
        <v>8</v>
      </c>
    </row>
    <row r="545" spans="5:6" x14ac:dyDescent="0.3">
      <c r="E545" t="s">
        <v>8</v>
      </c>
    </row>
    <row r="546" spans="5:6" x14ac:dyDescent="0.3">
      <c r="E546" t="s">
        <v>8</v>
      </c>
    </row>
    <row r="547" spans="5:6" x14ac:dyDescent="0.3">
      <c r="E547" t="s">
        <v>10</v>
      </c>
    </row>
    <row r="548" spans="5:6" x14ac:dyDescent="0.3">
      <c r="E548" t="s">
        <v>7</v>
      </c>
    </row>
    <row r="549" spans="5:6" x14ac:dyDescent="0.3">
      <c r="E549" t="s">
        <v>7</v>
      </c>
    </row>
    <row r="550" spans="5:6" x14ac:dyDescent="0.3">
      <c r="E550" t="s">
        <v>10</v>
      </c>
    </row>
    <row r="551" spans="5:6" x14ac:dyDescent="0.3">
      <c r="E551" t="s">
        <v>8</v>
      </c>
    </row>
    <row r="552" spans="5:6" x14ac:dyDescent="0.3">
      <c r="E552" t="s">
        <v>8</v>
      </c>
    </row>
    <row r="553" spans="5:6" x14ac:dyDescent="0.3">
      <c r="E553" t="s">
        <v>10</v>
      </c>
    </row>
    <row r="554" spans="5:6" x14ac:dyDescent="0.3">
      <c r="E554" t="s">
        <v>10</v>
      </c>
    </row>
    <row r="555" spans="5:6" x14ac:dyDescent="0.3">
      <c r="E555" t="s">
        <v>8</v>
      </c>
    </row>
    <row r="556" spans="5:6" x14ac:dyDescent="0.3">
      <c r="E556" t="s">
        <v>7</v>
      </c>
    </row>
    <row r="557" spans="5:6" x14ac:dyDescent="0.3">
      <c r="E557" t="s">
        <v>7</v>
      </c>
      <c r="F557" s="1"/>
    </row>
    <row r="558" spans="5:6" x14ac:dyDescent="0.3">
      <c r="E558" t="s">
        <v>10</v>
      </c>
    </row>
    <row r="559" spans="5:6" x14ac:dyDescent="0.3">
      <c r="E559" t="s">
        <v>7</v>
      </c>
    </row>
    <row r="560" spans="5:6" x14ac:dyDescent="0.3">
      <c r="E560" t="s">
        <v>10</v>
      </c>
    </row>
    <row r="561" spans="5:5" x14ac:dyDescent="0.3">
      <c r="E561" t="s">
        <v>8</v>
      </c>
    </row>
    <row r="562" spans="5:5" x14ac:dyDescent="0.3">
      <c r="E562" t="s">
        <v>10</v>
      </c>
    </row>
    <row r="563" spans="5:5" x14ac:dyDescent="0.3">
      <c r="E563" t="s">
        <v>10</v>
      </c>
    </row>
    <row r="564" spans="5:5" x14ac:dyDescent="0.3">
      <c r="E564" t="s">
        <v>8</v>
      </c>
    </row>
    <row r="565" spans="5:5" x14ac:dyDescent="0.3">
      <c r="E565" t="s">
        <v>7</v>
      </c>
    </row>
    <row r="566" spans="5:5" x14ac:dyDescent="0.3">
      <c r="E566" t="s">
        <v>8</v>
      </c>
    </row>
    <row r="567" spans="5:5" x14ac:dyDescent="0.3">
      <c r="E567" t="s">
        <v>8</v>
      </c>
    </row>
    <row r="568" spans="5:5" x14ac:dyDescent="0.3">
      <c r="E568" t="s">
        <v>10</v>
      </c>
    </row>
    <row r="569" spans="5:5" x14ac:dyDescent="0.3">
      <c r="E569" t="s">
        <v>10</v>
      </c>
    </row>
    <row r="570" spans="5:5" x14ac:dyDescent="0.3">
      <c r="E570" t="s">
        <v>8</v>
      </c>
    </row>
    <row r="571" spans="5:5" x14ac:dyDescent="0.3">
      <c r="E571" t="s">
        <v>10</v>
      </c>
    </row>
    <row r="572" spans="5:5" x14ac:dyDescent="0.3">
      <c r="E572" t="s">
        <v>10</v>
      </c>
    </row>
    <row r="573" spans="5:5" x14ac:dyDescent="0.3">
      <c r="E573" t="s">
        <v>8</v>
      </c>
    </row>
    <row r="574" spans="5:5" x14ac:dyDescent="0.3">
      <c r="E574" t="s">
        <v>8</v>
      </c>
    </row>
    <row r="575" spans="5:5" x14ac:dyDescent="0.3">
      <c r="E575" t="s">
        <v>10</v>
      </c>
    </row>
    <row r="576" spans="5:5" x14ac:dyDescent="0.3">
      <c r="E576" t="s">
        <v>10</v>
      </c>
    </row>
    <row r="577" spans="5:5" x14ac:dyDescent="0.3">
      <c r="E577" t="s">
        <v>10</v>
      </c>
    </row>
    <row r="578" spans="5:5" x14ac:dyDescent="0.3">
      <c r="E578" t="s">
        <v>10</v>
      </c>
    </row>
    <row r="579" spans="5:5" x14ac:dyDescent="0.3">
      <c r="E579" t="s">
        <v>8</v>
      </c>
    </row>
    <row r="580" spans="5:5" x14ac:dyDescent="0.3">
      <c r="E580" t="s">
        <v>8</v>
      </c>
    </row>
    <row r="581" spans="5:5" x14ac:dyDescent="0.3">
      <c r="E581" t="s">
        <v>10</v>
      </c>
    </row>
    <row r="582" spans="5:5" x14ac:dyDescent="0.3">
      <c r="E582" t="s">
        <v>10</v>
      </c>
    </row>
    <row r="583" spans="5:5" x14ac:dyDescent="0.3">
      <c r="E583" t="s">
        <v>7</v>
      </c>
    </row>
    <row r="584" spans="5:5" x14ac:dyDescent="0.3">
      <c r="E584" t="s">
        <v>10</v>
      </c>
    </row>
    <row r="585" spans="5:5" x14ac:dyDescent="0.3">
      <c r="E585" t="s">
        <v>10</v>
      </c>
    </row>
    <row r="586" spans="5:5" x14ac:dyDescent="0.3">
      <c r="E586" t="s">
        <v>7</v>
      </c>
    </row>
    <row r="587" spans="5:5" x14ac:dyDescent="0.3">
      <c r="E587" t="s">
        <v>10</v>
      </c>
    </row>
    <row r="588" spans="5:5" x14ac:dyDescent="0.3">
      <c r="E588" t="s">
        <v>8</v>
      </c>
    </row>
    <row r="589" spans="5:5" x14ac:dyDescent="0.3">
      <c r="E589" t="s">
        <v>8</v>
      </c>
    </row>
    <row r="590" spans="5:5" x14ac:dyDescent="0.3">
      <c r="E590" t="s">
        <v>10</v>
      </c>
    </row>
    <row r="591" spans="5:5" x14ac:dyDescent="0.3">
      <c r="E591" t="s">
        <v>7</v>
      </c>
    </row>
    <row r="592" spans="5:5" x14ac:dyDescent="0.3">
      <c r="E592" t="s">
        <v>8</v>
      </c>
    </row>
    <row r="593" spans="5:5" x14ac:dyDescent="0.3">
      <c r="E593" t="s">
        <v>10</v>
      </c>
    </row>
    <row r="594" spans="5:5" x14ac:dyDescent="0.3">
      <c r="E594" t="s">
        <v>8</v>
      </c>
    </row>
  </sheetData>
  <dataValidations count="1">
    <dataValidation type="list" allowBlank="1" showInputMessage="1" showErrorMessage="1" sqref="E6:E929" xr:uid="{BD09D884-0475-4A26-8C29-58F58F7E78EA}">
      <formula1>"Tier 1, Tier 2, Other"</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A4CE1-84D3-4D06-BBA0-4A8A434C6ACC}">
  <dimension ref="A1:F29"/>
  <sheetViews>
    <sheetView topLeftCell="A17" workbookViewId="0">
      <selection activeCell="C29" sqref="C29"/>
    </sheetView>
  </sheetViews>
  <sheetFormatPr defaultRowHeight="23.4" x14ac:dyDescent="0.35"/>
  <cols>
    <col min="1" max="1" width="19.44140625" style="44" customWidth="1"/>
    <col min="2" max="2" width="36.88671875" style="17" customWidth="1"/>
    <col min="3" max="3" width="64" style="17" customWidth="1"/>
    <col min="4" max="4" width="16.88671875" style="17" customWidth="1"/>
    <col min="5" max="5" width="9.109375" style="17"/>
    <col min="6" max="6" width="27.33203125" style="49" customWidth="1"/>
    <col min="7" max="8" width="0" hidden="1" customWidth="1"/>
  </cols>
  <sheetData>
    <row r="1" spans="1:6" ht="70.8" thickBot="1" x14ac:dyDescent="0.4">
      <c r="A1" s="45" t="s">
        <v>1083</v>
      </c>
      <c r="B1" s="46" t="s">
        <v>1084</v>
      </c>
      <c r="C1" s="46" t="s">
        <v>1085</v>
      </c>
      <c r="D1" s="46" t="s">
        <v>3</v>
      </c>
      <c r="E1" s="46" t="s">
        <v>1086</v>
      </c>
      <c r="F1" s="47" t="s">
        <v>1095</v>
      </c>
    </row>
    <row r="2" spans="1:6" ht="72" x14ac:dyDescent="0.35">
      <c r="A2" s="44" t="str" cm="1">
        <f t="array" ref="A2:F29">_xlfn._xlws.FILTER('Legislation Review'!A12:F970,'Legislation Review'!G12:G970="yes")</f>
        <v>HB 2135</v>
      </c>
      <c r="B2" s="17" t="str">
        <v>Modifying and extending the adaptive housing retail sales and use tax preference for disabled veterans</v>
      </c>
      <c r="C2" s="17" t="str">
        <v xml:space="preserve">Gives a purchaser of an adapted housing project who has paid the taxes and materials a remittance on a portion of the taxes. These projects are created for disabled veterans. </v>
      </c>
      <c r="D2" s="17" t="str">
        <v>Barnard</v>
      </c>
      <c r="E2" s="17" t="str">
        <v>Tier 1</v>
      </c>
      <c r="F2" s="48">
        <v>0</v>
      </c>
    </row>
    <row r="3" spans="1:6" ht="108" x14ac:dyDescent="0.35">
      <c r="A3" s="44" t="str">
        <v>HB 2168</v>
      </c>
      <c r="B3" s="17" t="str">
        <v>Facilitating the rapid sharing of overdose mapping information for overdose protection</v>
      </c>
      <c r="C3" s="17" t="str">
        <v xml:space="preserve">Creates a centralized resource to provide near real time overdose analysis and coordinate among agencies to quickly identify needs and provide short and long term solutions while protecting rights and privacy of individuals. Uses an overdose detection mapping application and creates an interface to connect EMS. </v>
      </c>
      <c r="D3" s="17" t="str">
        <v>Manjarrez</v>
      </c>
      <c r="E3" s="17" t="str">
        <v>Tier 1</v>
      </c>
      <c r="F3" s="49">
        <v>0</v>
      </c>
    </row>
    <row r="4" spans="1:6" ht="144" x14ac:dyDescent="0.35">
      <c r="A4" s="44" t="str">
        <v>HB 2183</v>
      </c>
      <c r="B4" s="17" t="str">
        <v>Requiring counties to develop and implement heat response plans.</v>
      </c>
      <c r="C4" s="17" t="str">
        <v>By 7/1/2027 counties must created and adopt an extreme heat response plan in partnership with local boards of health/health districts. Plan must have immediate responses as well as long term strategies beyond the use of cooling centers. Plans must include high risk populations such as those 65+, medically vulnerable, pregnant women and children under the age of 6, and households making under 80% or less of area median income.</v>
      </c>
      <c r="D4" s="17" t="str">
        <v>Parshley</v>
      </c>
      <c r="E4" s="17" t="str">
        <v>Tier 1</v>
      </c>
      <c r="F4" s="49">
        <v>0</v>
      </c>
    </row>
    <row r="5" spans="1:6" ht="144" x14ac:dyDescent="0.35">
      <c r="A5" s="44" t="str">
        <v>HB 2200</v>
      </c>
      <c r="B5" s="17" t="str">
        <v>Increasing access to data related to the safety and stability of residential settings for individuals with developmental disabilities</v>
      </c>
      <c r="C5" s="17" t="str">
        <v>Requires JLARC to do an audit of safety and stability outcomes across DSHS developmental disabilities residential services continuum to collect and compare data across RHC, SOLA, community based residential settings, group homes, etc for higher acuity/high behavior acuity levels. Data compared is calls to 911, ER visits, termination of residential services, and compare across settings. It will also compare staff retention rates across settings.</v>
      </c>
      <c r="D5" s="17" t="str">
        <v>Penner</v>
      </c>
      <c r="E5" s="17" t="str">
        <v>Tier 1</v>
      </c>
      <c r="F5" s="49">
        <v>0</v>
      </c>
    </row>
    <row r="6" spans="1:6" ht="72" x14ac:dyDescent="0.35">
      <c r="A6" s="44" t="str">
        <v>HB 2202</v>
      </c>
      <c r="B6" s="17" t="str">
        <v>Establishing a dental care pilot at the Rainier school residential habilitation center</v>
      </c>
      <c r="C6" s="17" t="str">
        <v xml:space="preserve">Allows folks who have a history of needing deep sedation for dental care due to high medical or behavioral acuity to access dental services at Rainier on a fee for service basis and be admitted for no longer than 24 hours. </v>
      </c>
      <c r="D6" s="17" t="str">
        <v>Penner</v>
      </c>
      <c r="E6" s="17" t="str">
        <v>Tier 1</v>
      </c>
      <c r="F6" s="49">
        <v>0</v>
      </c>
    </row>
    <row r="7" spans="1:6" ht="72" x14ac:dyDescent="0.35">
      <c r="A7" s="44" t="str">
        <v>HB 2252</v>
      </c>
      <c r="B7" s="17" t="str">
        <v>Concerning the preservation and inspection of state historical records</v>
      </c>
      <c r="C7" s="17" t="str">
        <v>Stipulates that no records from Lakeland Village will be destroyed until 2030. Restricted records transferred to the archives will be available for copying 75 years after transfer to the archives.</v>
      </c>
      <c r="D7" s="17" t="str">
        <v xml:space="preserve">Farivar </v>
      </c>
      <c r="E7" s="17" t="str">
        <v>Tier 1</v>
      </c>
      <c r="F7" s="49" t="str">
        <v>SB 5863</v>
      </c>
    </row>
    <row r="8" spans="1:6" ht="72" x14ac:dyDescent="0.35">
      <c r="A8" s="44" t="str">
        <v>HB 2265</v>
      </c>
      <c r="B8" s="17" t="str">
        <v>Protecting tenants from periods of extreme heat</v>
      </c>
      <c r="C8" s="17" t="str">
        <v>States landlords can't restrict tenants from installing a portable cooling device unless it causes unreasonable damage, can't be supported by the amperage to the house, or would violate safety guidelines for the device.</v>
      </c>
      <c r="D8" s="17" t="str">
        <v>Mena</v>
      </c>
      <c r="E8" s="17" t="str">
        <v>Tier 2</v>
      </c>
      <c r="F8" s="49">
        <v>0</v>
      </c>
    </row>
    <row r="9" spans="1:6" ht="108" x14ac:dyDescent="0.35">
      <c r="A9" s="44" t="str">
        <v>HB 2299</v>
      </c>
      <c r="B9" s="17" t="str">
        <v>Establishing an independent living ombuds to support seniors living in independent living facilities and the independent living portion of continuing care retirement communities</v>
      </c>
      <c r="C9" s="17" t="str">
        <v xml:space="preserve">Creates an ombuds program for seniors 55+yrs who live in independent living communities that are not long term care facilities. Requires Dept of Commerce to contract with a private nonprofit to provide these services and adopt necessary rules. </v>
      </c>
      <c r="D9" s="17" t="str">
        <v>Reeves</v>
      </c>
      <c r="E9" s="17" t="str">
        <v>Tier 2</v>
      </c>
      <c r="F9" s="49" t="str">
        <v>SB 5964</v>
      </c>
    </row>
    <row r="10" spans="1:6" ht="54" x14ac:dyDescent="0.35">
      <c r="A10" s="44" t="str">
        <v>HB 2314</v>
      </c>
      <c r="B10" s="17" t="str">
        <v>Concerning dental services at residential habilitation centers</v>
      </c>
      <c r="C10" s="17" t="str">
        <v xml:space="preserve">Sets up a pilot whereby certain folks with DD/ID may access dental services at RHCs if they need deep sedation or have a high behavior acuity level. </v>
      </c>
      <c r="D10" s="17" t="str">
        <v>Penner</v>
      </c>
      <c r="E10" s="17" t="str">
        <v>Tier 1</v>
      </c>
      <c r="F10" s="49">
        <v>0</v>
      </c>
    </row>
    <row r="11" spans="1:6" ht="54" x14ac:dyDescent="0.35">
      <c r="A11" s="44" t="str">
        <v>HB 2319</v>
      </c>
      <c r="B11" s="17" t="str">
        <v>Renaming certain state residential facilities for persons with developmental disabilities</v>
      </c>
      <c r="C11" s="17" t="str">
        <v>Renames the RHCs to reflect that they are residential habilitation centers. The bill states that current names don't reflect their services since they are titled schools.</v>
      </c>
      <c r="D11" s="17" t="str">
        <v xml:space="preserve">Farivar </v>
      </c>
      <c r="E11" s="17" t="str">
        <v>Tier 1</v>
      </c>
      <c r="F11" s="49">
        <v>0</v>
      </c>
    </row>
    <row r="12" spans="1:6" ht="72" x14ac:dyDescent="0.35">
      <c r="A12" s="44" t="str">
        <v>HB 2323</v>
      </c>
      <c r="B12" s="17" t="str">
        <v>Establishing a blue envelope program</v>
      </c>
      <c r="C12" s="17" t="str">
        <v>Requires DOL to establish a blue envelope program alongside stakeholders where an individual with disabilities may get accessible information to help with communication during a traffic stop</v>
      </c>
      <c r="D12" s="17" t="str">
        <v>Eslick</v>
      </c>
      <c r="E12" s="17" t="str">
        <v>Tier 1</v>
      </c>
      <c r="F12" s="49">
        <v>0</v>
      </c>
    </row>
    <row r="13" spans="1:6" ht="90" x14ac:dyDescent="0.35">
      <c r="A13" s="44" t="str">
        <v>HB 2370</v>
      </c>
      <c r="B13" s="17" t="str">
        <v>Concerning assessment and support requirements for housing</v>
      </c>
      <c r="C13" s="17" t="str">
        <v xml:space="preserve">Requires participating in substance use treatment when assessed as a need as a condition of receiving housing services. Everyone housed must be assessed for SUD and required to comply with treatment recommendations as a condition of remaining housed. </v>
      </c>
      <c r="D13" s="17" t="str">
        <v>Manjarrez</v>
      </c>
      <c r="E13" s="17" t="str">
        <v>Tier 1</v>
      </c>
      <c r="F13" s="49">
        <v>0</v>
      </c>
    </row>
    <row r="14" spans="1:6" ht="216" x14ac:dyDescent="0.35">
      <c r="A14" s="44" t="str">
        <v>HB 2383</v>
      </c>
      <c r="B14" s="17" t="str">
        <v>Involuntary treatment act</v>
      </c>
      <c r="C14" s="17" t="str">
        <v xml:space="preserve">Changes language in the involuntary treatment act from a peace officer who can take a person into custody and deliver to crisis stabilization to add or other first responder. Expands the number of hours a person may be detained from 120 hours to 168 hours. States people may be detained in crisis stabilization for up to 120 hours (12 hours currently) and gives 120 hours for evaluation to occur rather than 12. Throughout the act changes 120 hours to 168 hours and 12 hours to 120 hours. Expands commitment--a person detained 168 hours can be detained 21 additional days in restrictive settings  or 90 additional days in less restrictive alternative. </v>
      </c>
      <c r="D14" s="17" t="str">
        <v>Walsh</v>
      </c>
      <c r="E14" s="17" t="str">
        <v>Tier 1</v>
      </c>
      <c r="F14" s="49">
        <v>0</v>
      </c>
    </row>
    <row r="15" spans="1:6" ht="72" x14ac:dyDescent="0.35">
      <c r="A15" s="44" t="str">
        <v>HB 2405</v>
      </c>
      <c r="B15" s="17" t="str">
        <v>PTSD treatment and research</v>
      </c>
      <c r="C15" s="17" t="str">
        <v>Authorizes return to work funds to provide funding for grants for the development and evaluation of workplace behavioral health programs focused on jobs that have a high risk of PTSD through repetitive exposure to trauma.</v>
      </c>
      <c r="D15" s="17" t="str">
        <v>Schmidt</v>
      </c>
      <c r="E15" s="17" t="str">
        <v>Tier 1</v>
      </c>
      <c r="F15" s="49" t="str">
        <v>SB 6293</v>
      </c>
    </row>
    <row r="16" spans="1:6" ht="54" x14ac:dyDescent="0.35">
      <c r="A16" s="44" t="str">
        <v>HB 2415</v>
      </c>
      <c r="B16" s="17" t="str">
        <v>DSHS unexpected fatalities</v>
      </c>
      <c r="C16" s="17" t="str">
        <v>Requires DSHS to conduct an unexpected fatality review for deaths identified by the office of the developmmental disability ombuds or the office of the patient rights ombuds</v>
      </c>
      <c r="D16" s="17" t="str">
        <v>Farivar</v>
      </c>
      <c r="E16" s="17" t="str">
        <v>Tier 1</v>
      </c>
      <c r="F16" s="49">
        <v>0</v>
      </c>
    </row>
    <row r="17" spans="1:6" ht="108" x14ac:dyDescent="0.35">
      <c r="A17" s="44" t="str">
        <v>HB 2475</v>
      </c>
      <c r="B17" s="17" t="str">
        <v>Act relating to providing language accessible public programs</v>
      </c>
      <c r="C17" s="17" t="str">
        <v xml:space="preserve">Affirms language access as protected and policy of the state is to provide language accessible public programs, activities and services to all. Requires uniform guidelines to be developed for consistent delivery of language accessible programs. Definition of language accessible includes tactile and sign language. </v>
      </c>
      <c r="D17" s="17" t="str">
        <v>Ortiz-Self</v>
      </c>
      <c r="E17" s="17" t="str">
        <v>Tier 1</v>
      </c>
      <c r="F17" s="49">
        <v>0</v>
      </c>
    </row>
    <row r="18" spans="1:6" ht="54" x14ac:dyDescent="0.35">
      <c r="A18" s="44" t="str">
        <v>HB 2502</v>
      </c>
      <c r="B18" s="17" t="str">
        <v>Exempting certain former foster care providers from adult family home licensure</v>
      </c>
      <c r="C18" s="17" t="str">
        <v xml:space="preserve">Exempts individuals and entities who have been licensed by DCYF or DVA from various licensure requirements for adult family home. </v>
      </c>
      <c r="D18" s="17" t="str">
        <v>Eslick</v>
      </c>
      <c r="E18" s="17" t="str">
        <v>Tier 1</v>
      </c>
      <c r="F18" s="49" t="str">
        <v>SB 6036</v>
      </c>
    </row>
    <row r="19" spans="1:6" ht="126" x14ac:dyDescent="0.35">
      <c r="A19" s="44" t="str">
        <v>SB 5822</v>
      </c>
      <c r="B19" s="17" t="str">
        <v>Concerning missing persons alert systems</v>
      </c>
      <c r="C19" s="17" t="str">
        <v>Requires Washington State Patrol to create an amber alert plan for cooperation between local, tribal and other law enforcement, state agencies, and voluntary cooperation by radio and tv stations to enhance the public's ability to assist in recovering vulnerable people including children, seniors, and endangered persons. People with disabilities are considered endangered persons.</v>
      </c>
      <c r="D19" s="17" t="str">
        <v>Torres</v>
      </c>
      <c r="E19" s="17" t="str">
        <v>Tier 1</v>
      </c>
      <c r="F19" s="49">
        <v>0</v>
      </c>
    </row>
    <row r="20" spans="1:6" ht="180" x14ac:dyDescent="0.35">
      <c r="A20" s="44" t="str">
        <v>SB 5837</v>
      </c>
      <c r="B20" s="17" t="str">
        <v>Concerning guardianship, conservatorship, and other protective arrangements</v>
      </c>
      <c r="C20" s="17" t="str">
        <v xml:space="preserve">Alters laws around guardianship and guardian ad litem. Says that reports or evaluations of an adult subject to guardianship are sealed but are available to proposed guardians, conservators and their attorneys as well as the petitioner. States respondents to a proceeding of conservatorship must be appointed a lawyer if they object to the petition, they request one or the court feels that their rights and interests cannot otherwise be adequately protected and represented. There is an extensive section on supported decision making. </v>
      </c>
      <c r="D20" s="17" t="str">
        <v>Pedersen</v>
      </c>
      <c r="E20" s="17" t="str">
        <v>Tier 1</v>
      </c>
      <c r="F20" s="49">
        <v>0</v>
      </c>
    </row>
    <row r="21" spans="1:6" ht="72" x14ac:dyDescent="0.35">
      <c r="A21" s="44" t="str">
        <v>SB 5875</v>
      </c>
      <c r="B21" s="17" t="str">
        <v>Concerning school district liability for violation of the Washington law against discrimination</v>
      </c>
      <c r="C21" s="17" t="str">
        <v xml:space="preserve">Limits school district liability under WLAD to situations where the school district is negligent. The district is not liable if its agents or employees are in violation unless the district is negligent. </v>
      </c>
      <c r="D21" s="17" t="str">
        <v>Wellman</v>
      </c>
      <c r="E21" s="17" t="str">
        <v>Tier 2</v>
      </c>
      <c r="F21" s="49">
        <v>0</v>
      </c>
    </row>
    <row r="22" spans="1:6" ht="90" x14ac:dyDescent="0.35">
      <c r="A22" s="44" t="str">
        <v>SB 5891</v>
      </c>
      <c r="B22" s="17" t="str">
        <v>Preserving records and artifacts regarding the historical treatment of people with intellectual and developmental disabilities at Northern state hospital.</v>
      </c>
      <c r="C22" s="17" t="str">
        <v xml:space="preserve">Requires the SOS to organize, catalogue and store records in Northern state hospital archives by creating a preservation plan and hold all records in perpetuity. </v>
      </c>
      <c r="D22" s="17" t="str">
        <v>Wagoner</v>
      </c>
      <c r="E22" s="17" t="str">
        <v>Tier 1</v>
      </c>
      <c r="F22" s="49">
        <v>0</v>
      </c>
    </row>
    <row r="23" spans="1:6" ht="36" x14ac:dyDescent="0.35">
      <c r="A23" s="44" t="str">
        <v>SB 5921</v>
      </c>
      <c r="B23" s="17" t="str">
        <v>Concerning psilocybin</v>
      </c>
      <c r="C23" s="17" t="str">
        <v>Washington medical psilocybin act. Makes it legal to use psilocybin for medical purposes.</v>
      </c>
      <c r="D23" s="17" t="str">
        <v>Salomen</v>
      </c>
      <c r="E23" s="17" t="str">
        <v>Tier 1</v>
      </c>
      <c r="F23" s="49">
        <v>0</v>
      </c>
    </row>
    <row r="24" spans="1:6" ht="54" x14ac:dyDescent="0.35">
      <c r="A24" s="44" t="str">
        <v>SB 5951</v>
      </c>
      <c r="B24" s="17" t="str">
        <v>Expanding access to albuterol in public and private schools</v>
      </c>
      <c r="C24" s="17" t="str">
        <v>Beginning in 27-28 school year authorizes school districts and private schools to have a supply of albuterol and administer appropriately.</v>
      </c>
      <c r="D24" s="17" t="str">
        <v>Cortes</v>
      </c>
      <c r="E24" s="17" t="str">
        <v>Tier 1</v>
      </c>
      <c r="F24" s="49">
        <v>0</v>
      </c>
    </row>
    <row r="25" spans="1:6" ht="90" x14ac:dyDescent="0.35">
      <c r="A25" s="44" t="str">
        <v>SB 5969</v>
      </c>
      <c r="B25" s="17" t="str">
        <v>Fulfilling high school and beyond plan requirements with individualized education program plans</v>
      </c>
      <c r="C25" s="17" t="str">
        <v xml:space="preserve">Allows students that have a transition plan to opt to have that transition plan to be their high school and beyond plan. If the student opts to have both a high school and beyond plan as well as a transition plan those two plans need to be aligned. </v>
      </c>
      <c r="D25" s="17" t="str">
        <v>Cortes</v>
      </c>
      <c r="E25" s="17" t="str">
        <v>Tier 1</v>
      </c>
      <c r="F25" s="49">
        <v>0</v>
      </c>
    </row>
    <row r="26" spans="1:6" ht="72" x14ac:dyDescent="0.35">
      <c r="A26" s="44" t="str">
        <v>SB 5986</v>
      </c>
      <c r="B26" s="17" t="str">
        <v>Providing a property tax exemption for qualifying housing used as a residency by tenants meeting certain disability criteria</v>
      </c>
      <c r="C26" s="17" t="str">
        <v>Gives people receiving Social Security Disability benefits or a veteran 80% savings on property tax.</v>
      </c>
      <c r="D26" s="17" t="str">
        <v>Fortunato</v>
      </c>
      <c r="E26" s="17" t="str">
        <v>Tier 1</v>
      </c>
      <c r="F26" s="49">
        <v>0</v>
      </c>
    </row>
    <row r="27" spans="1:6" ht="54" x14ac:dyDescent="0.35">
      <c r="A27" s="44" t="str">
        <v>SB 6035</v>
      </c>
      <c r="B27" s="17" t="str">
        <v>Ensuring access to voting services for military, overseas, Native American, and disabled voters</v>
      </c>
      <c r="C27" s="17" t="str">
        <v>Requires the SOS to meet with tribes and to employ an electronic voting portal for service voters, overseas voters, disabled voters, and elector who is a tribal members.</v>
      </c>
      <c r="D27" s="17" t="str">
        <v>Kauffman</v>
      </c>
      <c r="E27" s="17" t="str">
        <v>Tier 1</v>
      </c>
      <c r="F27" s="49" t="str">
        <v>HB 2572</v>
      </c>
    </row>
    <row r="28" spans="1:6" ht="54" x14ac:dyDescent="0.35">
      <c r="A28" s="44" t="str">
        <v>SB 6155</v>
      </c>
      <c r="B28" s="17" t="str">
        <v>Concerning special parking privledges for persons with disabilities</v>
      </c>
      <c r="C28" s="17" t="str">
        <v xml:space="preserve">Removes the requirement that parking privledges must be renewed every 5 years and removes expiration date from placards. </v>
      </c>
      <c r="D28" s="17" t="str">
        <v>Harris</v>
      </c>
      <c r="E28" s="17" t="str">
        <v>Tier 1</v>
      </c>
      <c r="F28" s="49">
        <v>0</v>
      </c>
    </row>
    <row r="29" spans="1:6" ht="36" x14ac:dyDescent="0.35">
      <c r="A29" s="44" t="str">
        <v>SB 6161</v>
      </c>
      <c r="B29" s="17" t="str">
        <v>Concerning department of health information on dementia</v>
      </c>
      <c r="C29" s="17" t="str">
        <v xml:space="preserve">Requires department of health to include dementia risk reduction information in public health campaigns. </v>
      </c>
      <c r="D29" s="17" t="str">
        <v>Slatter</v>
      </c>
      <c r="E29" s="17" t="str">
        <v>Tier 1</v>
      </c>
      <c r="F29" s="49">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BE11-5824-4933-A7F3-506DD170D4F0}">
  <dimension ref="A1:G134"/>
  <sheetViews>
    <sheetView workbookViewId="0">
      <selection sqref="A1:XFD1048576"/>
    </sheetView>
  </sheetViews>
  <sheetFormatPr defaultRowHeight="14.4" x14ac:dyDescent="0.3"/>
  <cols>
    <col min="1" max="1" width="14.6640625" customWidth="1"/>
    <col min="2" max="2" width="27.6640625" style="1" customWidth="1"/>
    <col min="3" max="3" width="38.109375" style="1" customWidth="1"/>
    <col min="4" max="4" width="11.6640625" customWidth="1"/>
    <col min="5" max="5" width="12" customWidth="1"/>
    <col min="6" max="6" width="16.33203125" customWidth="1"/>
    <col min="7" max="7" width="54.44140625" style="1" customWidth="1"/>
  </cols>
  <sheetData>
    <row r="1" spans="1:7" ht="18" x14ac:dyDescent="0.35">
      <c r="A1" s="80" t="s">
        <v>14</v>
      </c>
      <c r="B1" s="80"/>
    </row>
    <row r="2" spans="1:7" s="2" customFormat="1" x14ac:dyDescent="0.3">
      <c r="A2" s="2" t="s">
        <v>0</v>
      </c>
      <c r="B2" s="3" t="s">
        <v>1</v>
      </c>
      <c r="C2" s="3" t="s">
        <v>2</v>
      </c>
      <c r="D2" s="2" t="s">
        <v>3</v>
      </c>
      <c r="E2" s="2" t="s">
        <v>4</v>
      </c>
      <c r="F2" s="2" t="s">
        <v>5</v>
      </c>
      <c r="G2" s="3" t="s">
        <v>6</v>
      </c>
    </row>
    <row r="3" spans="1:7" ht="86.4" x14ac:dyDescent="0.3">
      <c r="A3" t="str" cm="1">
        <f t="array" ref="A3:F134">_xlfn._xlws.FILTER('Legislation Review'!A12:F970,'Legislation Review'!E12:E970="other")</f>
        <v>HB 2089</v>
      </c>
      <c r="B3" s="1" t="str">
        <v>Supporting wildfire mitigation by modifying RCW 82.04.29005, concerning taxes on loan interest</v>
      </c>
      <c r="C3" s="1" t="str">
        <v>Removes a tax preference in current law that was intended to stimulate lending activity in WA's residential housing market. JLARC recommended modifying since it wasn't having the intended effect. This funding would go to various wildfire mitigation needs.</v>
      </c>
      <c r="D3" t="str">
        <v>Scott</v>
      </c>
      <c r="E3" t="str">
        <v>Other</v>
      </c>
      <c r="F3">
        <v>0</v>
      </c>
    </row>
    <row r="4" spans="1:7" ht="57.6" x14ac:dyDescent="0.3">
      <c r="A4" t="str">
        <v>HB 2094</v>
      </c>
      <c r="B4" s="1" t="str">
        <v>Requiring coroners to be appointed rather than elected.</v>
      </c>
      <c r="C4" s="1" t="str">
        <v>Currently whether a coroner is elected vs appointed is based on population. This would require all coroners to be appointed. The bill states this will save taxpayer dollars.</v>
      </c>
      <c r="D4" t="str">
        <v>Dufalt</v>
      </c>
      <c r="E4" t="str">
        <v>Other</v>
      </c>
      <c r="F4">
        <v>0</v>
      </c>
    </row>
    <row r="5" spans="1:7" ht="43.2" x14ac:dyDescent="0.3">
      <c r="A5" t="str">
        <v>HB 2098</v>
      </c>
      <c r="B5" s="1" t="str">
        <v xml:space="preserve">Adjusting higher education funding </v>
      </c>
      <c r="C5" s="1" t="str">
        <v xml:space="preserve">Removes a cap that exists in current law that currently limits workforce education taxes on large entities to $75,000,000. </v>
      </c>
      <c r="D5" t="str">
        <v>Reed</v>
      </c>
      <c r="E5" t="str">
        <v>Other</v>
      </c>
      <c r="F5">
        <v>0</v>
      </c>
    </row>
    <row r="6" spans="1:7" ht="72" x14ac:dyDescent="0.3">
      <c r="A6" t="str">
        <v>HB 2099</v>
      </c>
      <c r="B6" s="1" t="str">
        <v>Expanding access to the early childhood education and assistance program for military families.</v>
      </c>
      <c r="C6" s="1" t="str">
        <v xml:space="preserve">Makes children of military members eligible for ECE program if they are &gt;36% state median income and at or below the maximum household income for working connections childcare. </v>
      </c>
      <c r="D6" t="str">
        <v>Leavitt</v>
      </c>
      <c r="E6" t="str">
        <v>Other</v>
      </c>
      <c r="F6">
        <v>0</v>
      </c>
    </row>
    <row r="7" spans="1:7" ht="129.6" x14ac:dyDescent="0.3">
      <c r="A7" t="str">
        <v>HB 2100</v>
      </c>
      <c r="B7" s="1" t="str">
        <v>Enacting an excise tax on large operating companies on the amount of payroll expenses above the minimum wage threshold of the additional medicare tax to fund services to benefit Washingtonians and establish the Well Washington fund account</v>
      </c>
      <c r="C7" s="1" t="str">
        <v xml:space="preserve">High earning job holders (over $125,000) pay additional taxes. This bill would require large companies (excess of $5,000,000 in gross sales) employing high earners to share that tax burden by paying a payroll expense tax which would be deposited in the Well Washington account that will mitigate impacts of loss of federal funding to vulnerable Washingtonians. </v>
      </c>
      <c r="D7" t="str">
        <v>Scott</v>
      </c>
      <c r="E7" t="str">
        <v>Other</v>
      </c>
      <c r="F7">
        <v>0</v>
      </c>
    </row>
    <row r="8" spans="1:7" ht="115.2" x14ac:dyDescent="0.3">
      <c r="A8" t="str">
        <v>HB 2105</v>
      </c>
      <c r="B8" s="1" t="str">
        <v xml:space="preserve">Concerning immigrant worker protections </v>
      </c>
      <c r="C8" s="1" t="str">
        <v>Requires employers to post a notice about worker rights with other required notices and inform workers when their records will be inspected by the federal government. They must also provide results of the inspection to workers. Information to be posted will be written by the AGs office and provided in 5 most commonly used non English languages.</v>
      </c>
      <c r="D8" t="str">
        <v>Ortiz-Self</v>
      </c>
      <c r="E8" t="str">
        <v>Other</v>
      </c>
      <c r="F8" t="str">
        <v>SB 5852</v>
      </c>
    </row>
    <row r="9" spans="1:7" ht="72" x14ac:dyDescent="0.3">
      <c r="A9" t="str">
        <v>HB 2106</v>
      </c>
      <c r="B9" s="1" t="str">
        <v>Requiring carriers to provide substantive notice to health care providers and health care facilities about significant contracts modifications</v>
      </c>
      <c r="C9" s="1" t="str">
        <v xml:space="preserve">Increases transparency in insurance contracting by requiring notice of changes to insurance that impact contracts and ultimately impact services for patients.  </v>
      </c>
      <c r="D9" t="str">
        <v>Simmons</v>
      </c>
      <c r="E9" t="str">
        <v>Other</v>
      </c>
      <c r="F9">
        <v>0</v>
      </c>
    </row>
    <row r="10" spans="1:7" ht="57.6" x14ac:dyDescent="0.3">
      <c r="A10" t="str">
        <v>HB 2107</v>
      </c>
      <c r="B10" s="1" t="str">
        <v>Concerning notice requirements of identified hazards at construction worksites.</v>
      </c>
      <c r="C10" s="1" t="str">
        <v xml:space="preserve">Makes the rule that hazards be reported back to employers permanent. Prior language was that the notice requirement would sunset June 30, 2026. </v>
      </c>
      <c r="D10" t="str">
        <v>Schmidt</v>
      </c>
      <c r="E10" t="str">
        <v>Other</v>
      </c>
      <c r="F10">
        <v>0</v>
      </c>
    </row>
    <row r="11" spans="1:7" ht="100.8" x14ac:dyDescent="0.3">
      <c r="A11" t="str">
        <v>HB 2116</v>
      </c>
      <c r="B11" s="1" t="str">
        <v xml:space="preserve">Updating school enrichment funding </v>
      </c>
      <c r="C11" s="1" t="str">
        <v xml:space="preserve">Creates a step up to the current tax structure for school enrichment funding levels beginning in 2030. In 2030 maximum levy increases from $2.50 per $1,000 in assessed value for property in the district or the max per pupil limit (whichever is less) to $3 per $1,000 or the per pupil max (whichever is less). </v>
      </c>
      <c r="D11" t="str">
        <v>Berquist</v>
      </c>
      <c r="E11" t="str">
        <v>Other</v>
      </c>
      <c r="F11">
        <v>0</v>
      </c>
    </row>
    <row r="12" spans="1:7" ht="57.6" x14ac:dyDescent="0.3">
      <c r="A12" t="str">
        <v>HB 2118</v>
      </c>
      <c r="B12" s="1" t="str">
        <v>Concerning common interest community restrictions</v>
      </c>
      <c r="C12" s="1" t="str">
        <v xml:space="preserve">Prevents a community association from making additional restrictions on the use of a unit unless the unit owner agrees to the change. </v>
      </c>
      <c r="D12" t="str">
        <v>Jacobsen</v>
      </c>
      <c r="E12" t="str">
        <v>Other</v>
      </c>
      <c r="F12">
        <v>0</v>
      </c>
    </row>
    <row r="13" spans="1:7" ht="86.4" x14ac:dyDescent="0.3">
      <c r="A13" t="str">
        <v>HB 2144</v>
      </c>
      <c r="B13" s="1" t="str">
        <v xml:space="preserve">Requiring notices to employees when electronic monitoring is used to assist employers conducting performance evaluations. </v>
      </c>
      <c r="C13" s="1" t="str">
        <v>Requires employers to notify employees if they are using electronic monitoring to evaluate an employee's performance. This also has to be shared at the time of job offer. Employees may file a complaint with LnI if they are not notified and may be able to obtain civil remedies.</v>
      </c>
      <c r="D13" t="str">
        <v>Parshley</v>
      </c>
      <c r="E13" t="str">
        <v>Other</v>
      </c>
      <c r="F13">
        <v>0</v>
      </c>
    </row>
    <row r="14" spans="1:7" ht="72" x14ac:dyDescent="0.3">
      <c r="A14" t="str">
        <v>HB 2148</v>
      </c>
      <c r="B14" s="1" t="str">
        <v>Creating the pay it forward program</v>
      </c>
      <c r="C14" s="1" t="str">
        <v xml:space="preserve">Creates a the pay it forward program where college student participants receive tuition and fees and then pay the money back after graduation over time. Payments cannot exceed 3.5% of the graduates income. </v>
      </c>
      <c r="D14" t="str">
        <v>Reed</v>
      </c>
      <c r="E14" t="str">
        <v>Other</v>
      </c>
      <c r="F14">
        <v>0</v>
      </c>
    </row>
    <row r="15" spans="1:7" ht="129.6" x14ac:dyDescent="0.3">
      <c r="A15" t="str">
        <v>HB 2161</v>
      </c>
      <c r="B15" s="1" t="str">
        <v>Concerning the general powers and duties of the attorney general's office.</v>
      </c>
      <c r="C15" s="1" t="str">
        <v xml:space="preserve">When the attorney general believes that a person or entity has violated the US constitution or the WA state constitution they may demand access to records, communications, books etc that are relevant to the subject matter of an investigation before a civil proceeding. The demand must contain specific information outlined in the bill. </v>
      </c>
      <c r="D15" t="str">
        <v>Farivar</v>
      </c>
      <c r="E15" t="str">
        <v>Other</v>
      </c>
      <c r="F15">
        <v>0</v>
      </c>
    </row>
    <row r="16" spans="1:7" ht="144" x14ac:dyDescent="0.3">
      <c r="A16" t="str">
        <v>HB 2174</v>
      </c>
      <c r="B16" s="1" t="str">
        <v>Establishing accident risk zones</v>
      </c>
      <c r="C16" s="1" t="str">
        <v>Allows counties, cities, towns, or DOT to create accident risk zones in areas where there have been many accidents. A public hearing must be held prior to setting up the zone. After an area is designated an accident risk zone officials must conduct an engineering and traffic investigation to identify how to make the area safer. People who have traffic infractions within that zone will pay double the monetary penalty (ticket).</v>
      </c>
      <c r="D16" t="str">
        <v>Klicker</v>
      </c>
      <c r="E16" t="str">
        <v>Other</v>
      </c>
      <c r="F16">
        <v>0</v>
      </c>
    </row>
    <row r="17" spans="1:6" ht="57.6" x14ac:dyDescent="0.3">
      <c r="A17" t="str">
        <v>HB 2190</v>
      </c>
      <c r="B17" s="1" t="str">
        <v>Concerning language access providers' collective bargaining</v>
      </c>
      <c r="C17" s="1" t="str">
        <v>This relates to spoken language access and adds to the collective bargaining scope to include missed appointments and cancellations</v>
      </c>
      <c r="D17" t="str">
        <v>Cortes</v>
      </c>
      <c r="E17" t="str">
        <v>Other</v>
      </c>
      <c r="F17">
        <v>0</v>
      </c>
    </row>
    <row r="18" spans="1:6" ht="86.4" x14ac:dyDescent="0.3">
      <c r="A18" t="str">
        <v>HB 2197</v>
      </c>
      <c r="B18" s="1" t="str">
        <v>Designating English as the official language of the state</v>
      </c>
      <c r="C18" s="1" t="str">
        <v xml:space="preserve">Designates English as offical language of the state and states that information is not required to be provided in other language unless required by other statutes or federal law and encourages English language classes. Silent on ASL. </v>
      </c>
      <c r="D18" t="str">
        <v>Abell</v>
      </c>
      <c r="E18" t="str">
        <v>Other</v>
      </c>
      <c r="F18">
        <v>0</v>
      </c>
    </row>
    <row r="19" spans="1:6" ht="86.4" x14ac:dyDescent="0.3">
      <c r="A19" t="str">
        <v>HB 2203</v>
      </c>
      <c r="B19" s="1" t="str">
        <v>Creating the offense of reckless interference with emergency operations</v>
      </c>
      <c r="C19" s="1" t="str">
        <v>Creates the offense of reckless interference with emergency operations if a person operates a vehicle on a public roadway when the roadway is closed due to hazardous conditions by an official barricade, sign, or emergency vehicle.</v>
      </c>
      <c r="D19" t="str">
        <v>Penner</v>
      </c>
      <c r="E19" t="str">
        <v>Other</v>
      </c>
      <c r="F19">
        <v>0</v>
      </c>
    </row>
    <row r="20" spans="1:6" ht="115.2" x14ac:dyDescent="0.3">
      <c r="A20" t="str">
        <v>HB 2216</v>
      </c>
      <c r="B20" s="1" t="str">
        <v>Protecting emergency responders and emergency response operations in Washington</v>
      </c>
      <c r="C20" s="1" t="str">
        <v>Makes it illegal for a person to interfere with emergency responders (fire personnel) if they are in uniform conducting their duties. Makes it illegal for any agency of any county to investigate, enforce, or conduct surveillance that target people working or living in WA soley on the basis of race, religion, immigration, or citizenship status.</v>
      </c>
      <c r="D20" t="str">
        <v>Parshley</v>
      </c>
      <c r="E20" t="str">
        <v>Other</v>
      </c>
      <c r="F20">
        <v>0</v>
      </c>
    </row>
    <row r="21" spans="1:6" ht="57.6" x14ac:dyDescent="0.3">
      <c r="A21" t="str">
        <v>HB 2226</v>
      </c>
      <c r="B21" s="1" t="str">
        <v>Addressing representation within the governing body of a public tranportation benefit area</v>
      </c>
      <c r="C21" s="1" t="str">
        <v>Stipulates that a county W of Cascades w/pop 400,00 and border touching another state must have proportional representation with no city or county having more than 3 members.</v>
      </c>
      <c r="D21" t="str">
        <v>Ley</v>
      </c>
      <c r="E21" t="str">
        <v>Other</v>
      </c>
      <c r="F21">
        <v>0</v>
      </c>
    </row>
    <row r="22" spans="1:6" ht="100.8" x14ac:dyDescent="0.3">
      <c r="A22" t="str">
        <v>HB 2231</v>
      </c>
      <c r="B22" s="1" t="str">
        <v>Enhancing penalties for felony offenses committed at a post secondary institution</v>
      </c>
      <c r="C22" s="1" t="str">
        <v>Allows the prosecuting attorney to file a special allegation of attempting to conceal identity if the offense took place on the premises of a secondary institution and the defendant wore a mask, hood or other item to conceal any part of their face when they committed the act or flight therefrom.</v>
      </c>
      <c r="D22" t="str">
        <v>Leavitt</v>
      </c>
      <c r="E22" t="str">
        <v>Other</v>
      </c>
      <c r="F22">
        <v>0</v>
      </c>
    </row>
    <row r="23" spans="1:6" ht="86.4" x14ac:dyDescent="0.3">
      <c r="A23" t="str">
        <v>HB 2244</v>
      </c>
      <c r="B23" s="1" t="str">
        <v>Adopting recommendations of the public records exemptions accountability committee in its 2025 annual report.</v>
      </c>
      <c r="C23" s="1" t="str">
        <v xml:space="preserve">Expands public records disclosure rules. Requires Office of longterm care ombuds to establish procedures for disclosure of records. Stipulates that financial donors, amounts, and conditions are a public record. Accident reports may be disclosed. </v>
      </c>
      <c r="D23" t="str">
        <v>Mena</v>
      </c>
      <c r="E23" t="str">
        <v>Other</v>
      </c>
      <c r="F23">
        <v>0</v>
      </c>
    </row>
    <row r="24" spans="1:6" ht="57.6" x14ac:dyDescent="0.3">
      <c r="A24" t="str">
        <v>HB 2309</v>
      </c>
      <c r="B24" s="1" t="str">
        <v>Reducing barriers to state employment by eliminating post graduate degree requirements that are  unnecessary</v>
      </c>
      <c r="C24" s="1" t="str">
        <v>Adds language that post graduate degrees may not be required as the only way to demonstrate qualifications unless they are required by law</v>
      </c>
      <c r="D24" t="str">
        <v>Leavitt</v>
      </c>
      <c r="E24" t="str">
        <v>Other</v>
      </c>
      <c r="F24" t="str">
        <v>SB 6038</v>
      </c>
    </row>
    <row r="25" spans="1:6" ht="57.6" x14ac:dyDescent="0.3">
      <c r="A25" t="str">
        <v>HB 2377</v>
      </c>
      <c r="B25" s="1" t="str">
        <v>Pay transparency/applicants</v>
      </c>
      <c r="C25" s="1" t="str">
        <v xml:space="preserve">Stipulates that applicants are people who have a genuine interest in employment and that remedies allowed under the law are only available to genuine applicants. </v>
      </c>
      <c r="D25" t="str">
        <v xml:space="preserve">Salahuddin </v>
      </c>
      <c r="E25" t="str">
        <v>Other</v>
      </c>
      <c r="F25">
        <v>0</v>
      </c>
    </row>
    <row r="26" spans="1:6" x14ac:dyDescent="0.3">
      <c r="A26" t="str">
        <v>HB 2385</v>
      </c>
      <c r="B26" s="1" t="str">
        <v>Medicaid access program</v>
      </c>
      <c r="C26" s="1" t="str">
        <v>Language clean up</v>
      </c>
      <c r="D26" t="str">
        <v>Macri</v>
      </c>
      <c r="E26" t="str">
        <v>Other</v>
      </c>
      <c r="F26" t="str">
        <v>SB 6062</v>
      </c>
    </row>
    <row r="27" spans="1:6" ht="72" x14ac:dyDescent="0.3">
      <c r="A27" t="str">
        <v>HB 2602</v>
      </c>
      <c r="B27" s="1" t="str">
        <v>Establishing data and personal safety protections within areas of public accommodation for all Washington residents.</v>
      </c>
      <c r="C27" s="1" t="str">
        <v xml:space="preserve">Except when required by law schools, childcare providers etc may not collect citizenship status information or allow immigration enforcement to enter a nonpublic area of the facility. </v>
      </c>
      <c r="D27" t="str">
        <v>Stonier</v>
      </c>
      <c r="E27" t="str">
        <v>Other</v>
      </c>
      <c r="F27">
        <v>0</v>
      </c>
    </row>
    <row r="28" spans="1:6" ht="28.8" x14ac:dyDescent="0.3">
      <c r="A28" t="str">
        <v>HB 2611</v>
      </c>
      <c r="B28" s="1" t="str">
        <v>Reducing the standard workweek</v>
      </c>
      <c r="C28" s="1" t="str">
        <v xml:space="preserve">Makes the standard workweek 32 hours instead of 40 starting Jan 1, 2028. </v>
      </c>
      <c r="D28" t="str">
        <v>Scott</v>
      </c>
      <c r="E28" t="str">
        <v>Other</v>
      </c>
      <c r="F28">
        <v>0</v>
      </c>
    </row>
    <row r="29" spans="1:6" ht="129.6" x14ac:dyDescent="0.3">
      <c r="A29" t="str">
        <v>HB 2617</v>
      </c>
      <c r="B29" s="1" t="str">
        <v>Enhancing higher education procedures</v>
      </c>
      <c r="C29" s="1" t="str">
        <v xml:space="preserve">Requires the Washington institute for public policy to do a study in partnership with colleges and universities to identify student to advisor ratios, infrastructure needs-including healthcare and mental health care; quality metrics for teaching and career and workforce readiness. A report will be submitted with recommended student service adequacy index to be used in budget requests.  </v>
      </c>
      <c r="D29" t="str">
        <v>Pollet</v>
      </c>
      <c r="E29" t="str">
        <v>Other</v>
      </c>
      <c r="F29">
        <v>0</v>
      </c>
    </row>
    <row r="30" spans="1:6" ht="100.8" x14ac:dyDescent="0.3">
      <c r="A30" t="str">
        <v>HB 2629</v>
      </c>
      <c r="B30" s="1" t="str">
        <v>Protecting critical infrastructure</v>
      </c>
      <c r="C30" s="1" t="str">
        <v xml:space="preserve">Makes it illegal to sell or offer to sell records of transactions involving nonferrous metal property. Creates a fine for a scrap metal business to purchase copper used in telecommunications cables--$10k for first violation $20K second and third results in loss of license. </v>
      </c>
      <c r="D30" t="str">
        <v>Rule</v>
      </c>
      <c r="E30" t="str">
        <v>Other</v>
      </c>
      <c r="F30" t="str">
        <v>SB 6190</v>
      </c>
    </row>
    <row r="31" spans="1:6" ht="43.2" x14ac:dyDescent="0.3">
      <c r="A31" t="str">
        <v>HB 2632</v>
      </c>
      <c r="B31" s="1" t="str">
        <v>Noncitizen terminology</v>
      </c>
      <c r="C31" s="1" t="str">
        <v>Requires Washington law to change terminology from alien to non citizen except where prescribed by federal law.</v>
      </c>
      <c r="D31" t="str">
        <v>Thai</v>
      </c>
      <c r="E31" t="str">
        <v>Other</v>
      </c>
      <c r="F31">
        <v>0</v>
      </c>
    </row>
    <row r="32" spans="1:6" ht="43.2" x14ac:dyDescent="0.3">
      <c r="A32" t="str">
        <v>HB 2711</v>
      </c>
      <c r="B32" s="1" t="str">
        <v>Transportation resources</v>
      </c>
      <c r="C32" s="1" t="str">
        <v>Adds a tax on fuel licensees which increases taxes by 2%. Includes recreational boats and planes</v>
      </c>
      <c r="D32" t="str">
        <v>Fey</v>
      </c>
      <c r="E32" t="str">
        <v>Other</v>
      </c>
      <c r="F32">
        <v>0</v>
      </c>
    </row>
    <row r="33" spans="1:6" ht="43.2" x14ac:dyDescent="0.3">
      <c r="A33" t="str">
        <v>HCR 4407</v>
      </c>
      <c r="B33" s="1" t="str">
        <v>Specifying the status of bills, resolutions, and memorials</v>
      </c>
      <c r="C33" s="1" t="str">
        <v>Reintroduces all bills from last session into the house of origin with the original bill numbers</v>
      </c>
      <c r="D33" t="str">
        <v>Fitzgibbon</v>
      </c>
      <c r="E33" t="str">
        <v>Other</v>
      </c>
      <c r="F33">
        <v>0</v>
      </c>
    </row>
    <row r="34" spans="1:6" ht="115.2" x14ac:dyDescent="0.3">
      <c r="A34" t="str">
        <v>SCR 8406</v>
      </c>
      <c r="B34" s="1" t="str">
        <v xml:space="preserve">Reestablishing the joint select committee on civic health. </v>
      </c>
      <c r="C34" s="1" t="str">
        <v xml:space="preserve">This committee was formed in 2024 and continues to meet. The bill states the work is still continuing and wants to be reestablished and will provide reports in 2027,2028, and 2029. The composition of this committee is elected officials of both parties and chambers. Staff support is provided by the Lt Governor's office.  </v>
      </c>
      <c r="D34" t="str">
        <v>Lovick</v>
      </c>
      <c r="E34" t="str">
        <v>Other</v>
      </c>
      <c r="F34">
        <v>0</v>
      </c>
    </row>
    <row r="35" spans="1:6" ht="43.2" x14ac:dyDescent="0.3">
      <c r="A35" t="str">
        <v>SB 5436</v>
      </c>
      <c r="B35" s="1" t="str">
        <v>Access to worship</v>
      </c>
      <c r="C35" s="1" t="str">
        <v>Makes it illegal for people to impede or harass people who are going to their place of worship.</v>
      </c>
      <c r="D35" t="str">
        <v>Salomon</v>
      </c>
      <c r="E35" t="str">
        <v>Other</v>
      </c>
      <c r="F35">
        <v>0</v>
      </c>
    </row>
    <row r="36" spans="1:6" ht="72" x14ac:dyDescent="0.3">
      <c r="A36" t="str">
        <v>SB 5827</v>
      </c>
      <c r="B36" s="1" t="str">
        <v>Concerning the definition of a "qualifying discharge" for the Washington state veterans' preference program for civil service</v>
      </c>
      <c r="C36" s="1" t="str">
        <v xml:space="preserve">Addresses a gap in the system where active duty military may be denied veteran's preference because they do not yet meet the definition of veteran because they are still serving. </v>
      </c>
      <c r="D36" t="str">
        <v>Gildon</v>
      </c>
      <c r="E36" t="str">
        <v>Other</v>
      </c>
      <c r="F36">
        <v>0</v>
      </c>
    </row>
    <row r="37" spans="1:6" ht="28.8" x14ac:dyDescent="0.3">
      <c r="A37" t="str">
        <v>SB 5830</v>
      </c>
      <c r="B37" s="1" t="str">
        <v>Clarifying hate crimes to include political affiliation</v>
      </c>
      <c r="C37" s="1" t="str">
        <v xml:space="preserve">Adds political affiliation to the hate crime statute </v>
      </c>
      <c r="D37" t="str">
        <v>Fortunato</v>
      </c>
      <c r="E37" t="str">
        <v>Other</v>
      </c>
      <c r="F37">
        <v>0</v>
      </c>
    </row>
    <row r="38" spans="1:6" ht="43.2" x14ac:dyDescent="0.3">
      <c r="A38" t="str">
        <v>SB 5849</v>
      </c>
      <c r="B38" s="1" t="str">
        <v>Making financial education a graduation requirement in Washington state</v>
      </c>
      <c r="C38" s="1" t="str">
        <v xml:space="preserve">Requires all high schools to provide all high school students with financial eduction by the 2029-2030 school year. </v>
      </c>
      <c r="D38" t="str">
        <v>Cortes</v>
      </c>
      <c r="E38" t="str">
        <v>Other</v>
      </c>
      <c r="F38">
        <v>0</v>
      </c>
    </row>
    <row r="39" spans="1:6" ht="115.2" x14ac:dyDescent="0.3">
      <c r="A39" t="str">
        <v>SB 5852</v>
      </c>
      <c r="B39" s="1" t="str">
        <v>Concerning immigrant worker protections</v>
      </c>
      <c r="C39" s="1" t="str">
        <v>Requires employers to post a notice about worker rights with other required notices and inform workers when their records will be inspected by the federal government. They must also provide results of the inspection to workers. Information to be posted will be written by the AGs office and provided in 5 most commonly used non English languages.</v>
      </c>
      <c r="D39" t="str">
        <v>Saldana</v>
      </c>
      <c r="E39" t="str">
        <v>Other</v>
      </c>
      <c r="F39" t="str">
        <v>HB 2105</v>
      </c>
    </row>
    <row r="40" spans="1:6" ht="43.2" x14ac:dyDescent="0.3">
      <c r="A40" t="str">
        <v>SB 5855</v>
      </c>
      <c r="B40" s="1" t="str">
        <v>Concerning the use of face coverings by law enforcement officers</v>
      </c>
      <c r="C40" s="1" t="str">
        <v xml:space="preserve">Makes it illegal for a law enforcement officer to wear a facial covering so that they are reasonably identifiable. </v>
      </c>
      <c r="D40" t="str">
        <v>Valdez</v>
      </c>
      <c r="E40" t="str">
        <v>Other</v>
      </c>
      <c r="F40">
        <v>0</v>
      </c>
    </row>
    <row r="41" spans="1:6" ht="86.4" x14ac:dyDescent="0.3">
      <c r="A41" t="str">
        <v>SB 5892</v>
      </c>
      <c r="B41" s="1" t="str">
        <v>Concerning protection of the voter registration database</v>
      </c>
      <c r="C41" s="1" t="str">
        <v xml:space="preserve">Makes it illegal to disclose information from the voter registration including WA driver's license/ID, SSN, full birthdate. Makes disclosure of any information from the voter registration database in violation of statute a class C felony. </v>
      </c>
      <c r="D41" t="str">
        <v>Riccelli</v>
      </c>
      <c r="E41" t="str">
        <v>Other</v>
      </c>
      <c r="F41">
        <v>0</v>
      </c>
    </row>
    <row r="42" spans="1:6" ht="86.4" x14ac:dyDescent="0.3">
      <c r="A42" t="str">
        <v>SB 5906</v>
      </c>
      <c r="B42" s="1" t="str">
        <v>Establishing data and personal safety protections within areas of public accommodation for all Washington residents</v>
      </c>
      <c r="C42" s="1" t="str">
        <v xml:space="preserve">Prohibits early learning and childcare programs from collecting immigration or citizenship status and from allowing ICE to enter a non public area without a warrant. Requires services to be provided to all families regardless of immigration status. </v>
      </c>
      <c r="D42" t="str">
        <v>Hansen</v>
      </c>
      <c r="E42" t="str">
        <v>Other</v>
      </c>
      <c r="F42">
        <v>0</v>
      </c>
    </row>
    <row r="43" spans="1:6" ht="115.2" x14ac:dyDescent="0.3">
      <c r="A43" t="str">
        <v>SB 5918</v>
      </c>
      <c r="B43" s="1" t="str">
        <v>Providing funding for school materials, supplies, and operating costs</v>
      </c>
      <c r="C43" s="1" t="str">
        <v>ARL OSPI- Increases funding for materials, supplies and operating costs starting in the 2026-2027 school year by giving each school district a minimum allocation of $100 per FTE student and giving schools that receive less that $100,000 and additional allocation to bring total funding for this purpose to $100,000.</v>
      </c>
      <c r="D43" t="str">
        <v>Wellman</v>
      </c>
      <c r="E43" t="str">
        <v>Other</v>
      </c>
      <c r="F43">
        <v>0</v>
      </c>
    </row>
    <row r="44" spans="1:6" ht="57.6" x14ac:dyDescent="0.3">
      <c r="A44" t="str">
        <v>SB 5920</v>
      </c>
      <c r="B44" s="1" t="str">
        <v>Providing protections for school districts against burdensome public records requests</v>
      </c>
      <c r="C44" s="1" t="str">
        <v>Allows schools to set up a cost schedule for records requests by requestors other than parents/guardians, district employees, or the press.</v>
      </c>
      <c r="D44" t="str">
        <v>Wellman</v>
      </c>
      <c r="E44" t="str">
        <v>Other</v>
      </c>
      <c r="F44">
        <v>0</v>
      </c>
    </row>
    <row r="45" spans="1:6" ht="57.6" x14ac:dyDescent="0.3">
      <c r="A45" t="str">
        <v>SB 5944</v>
      </c>
      <c r="B45" s="1" t="str">
        <v>Concerning language access providers' collective bargaining</v>
      </c>
      <c r="C45" s="1" t="str">
        <v>Focused on spoken language and expands bargaining to include fees for missed appointments and cancellations. Silent on ASL</v>
      </c>
      <c r="D45" t="str">
        <v>Cortes</v>
      </c>
      <c r="E45" t="str">
        <v>Other</v>
      </c>
      <c r="F45">
        <v>0</v>
      </c>
    </row>
    <row r="46" spans="1:6" ht="86.4" x14ac:dyDescent="0.3">
      <c r="A46" t="str">
        <v>SB 5954</v>
      </c>
      <c r="B46" s="1" t="str">
        <v>Concerning veteran survivor tuition waiver eligibility</v>
      </c>
      <c r="C46" s="1" t="str">
        <v>Waives tuition and fees for surviving spouses who meet eligibility periods or is within a 10 year period from the date of death, date of total disability, or federal determination of POW/MIA status or service connected death/total disability.</v>
      </c>
      <c r="D46" t="str">
        <v>Wagoner</v>
      </c>
      <c r="E46" t="str">
        <v>Other</v>
      </c>
      <c r="F46">
        <v>0</v>
      </c>
    </row>
    <row r="47" spans="1:6" ht="115.2" x14ac:dyDescent="0.3">
      <c r="A47" t="str">
        <v>SB 5978</v>
      </c>
      <c r="B47" s="1" t="str">
        <v>Establishing the Washington guaranteed admissions program and requiring student notifications</v>
      </c>
      <c r="C47" s="1" t="str">
        <v>Establishes the WA guaranteed admissions program. Streamlines general admissions application. Requires school districts to share data with participating colleges on students grades 11 and 12. Creates duel credit programs, pays for FAFSA. Establishes a steering committee to streamling collaboration.</v>
      </c>
      <c r="D47" t="str">
        <v>Hansen</v>
      </c>
      <c r="E47" t="str">
        <v>Other</v>
      </c>
      <c r="F47">
        <v>0</v>
      </c>
    </row>
    <row r="48" spans="1:6" ht="72" x14ac:dyDescent="0.3">
      <c r="A48" t="str">
        <v>SB 6014</v>
      </c>
      <c r="B48" s="1" t="str">
        <v>Concerning pregnancy-related accommodations</v>
      </c>
      <c r="C48" s="1" t="str">
        <v xml:space="preserve">Stipulates that records filed with LnI related to pregnancy related accommodations are confidential. Adds language that certification from a doctor for reasonable accommodation is not required for limiting lifting over 17 pounds. </v>
      </c>
      <c r="D48" t="str">
        <v>Nobles</v>
      </c>
      <c r="E48" t="str">
        <v>Other</v>
      </c>
      <c r="F48">
        <v>0</v>
      </c>
    </row>
    <row r="49" spans="1:6" ht="72" x14ac:dyDescent="0.3">
      <c r="A49" t="str">
        <v>SB 6038</v>
      </c>
      <c r="B49" s="1" t="str">
        <v>Reducing barriers to state employment by eliminating post graduate degree requirements that are  unnecessary</v>
      </c>
      <c r="C49" s="1" t="str">
        <v>Adds language that post graduate degrees may not be required as the only way to demonstrate qualifications unless they are required by law</v>
      </c>
      <c r="D49" t="str">
        <v>Nobles</v>
      </c>
      <c r="E49" t="str">
        <v>Other</v>
      </c>
      <c r="F49" t="str">
        <v>HB 2309</v>
      </c>
    </row>
    <row r="50" spans="1:6" ht="259.2" x14ac:dyDescent="0.3">
      <c r="A50" t="str">
        <v>SB 6111</v>
      </c>
      <c r="B50" s="1" t="str">
        <v>Protecting children online</v>
      </c>
      <c r="C50" s="1" t="str">
        <v xml:space="preserve">Makes it illegal for a digital service provider to enter into an agreement unless the person has registered their age and if is a minor to only register an account with permission of parent/guardian. </v>
      </c>
      <c r="D50" t="str">
        <v>Salomon</v>
      </c>
      <c r="E50" t="str">
        <v>Other</v>
      </c>
      <c r="F50">
        <v>0</v>
      </c>
    </row>
    <row r="51" spans="1:6" x14ac:dyDescent="0.3">
      <c r="A51" t="str">
        <v>SB 6180</v>
      </c>
      <c r="B51" s="1" t="str">
        <v>Removing qualifiers related to the presumption of occupational disease for heart problems.</v>
      </c>
      <c r="C51" s="1" t="str">
        <v>Current law says that heart problems must have been within 72 hours of exposure to smoke and fumes. This bill removes that requirement so heart conditions are occupational conditions.</v>
      </c>
      <c r="D51" t="str">
        <v>Lovick</v>
      </c>
      <c r="E51" t="str">
        <v>Other</v>
      </c>
      <c r="F51" t="str">
        <v>HB 1571</v>
      </c>
    </row>
    <row r="52" spans="1:6" x14ac:dyDescent="0.3">
      <c r="A52" t="str">
        <v>SB 6284</v>
      </c>
      <c r="B52" s="1" t="str">
        <v>Providing consumer protections for artificial intelligence systems</v>
      </c>
      <c r="C52" s="1" t="str">
        <v xml:space="preserve">By 7/1/27 requires deployers of high risk AI systems to protect consumers from algorithmic discrimination. Requires deployers to have a risk management policy and program that mitigates any known or foreseeable risk of algorithmic discrimination. Creates a definition of algorithmic discrimination that includes creating different impacts on groups that is unlawful and stipulates that systems developed to prevent discrimination or to increase diversity are not discriminatory. Defines consequential decisions to be those that affect educational enrollment; pardon, parole, probation or release; employment; financial or lending service; essential government service; health care service; housing; insurance; legal service. </v>
      </c>
      <c r="D52" t="str">
        <v>Liias</v>
      </c>
      <c r="E52" t="str">
        <v>Other</v>
      </c>
      <c r="F52">
        <v>0</v>
      </c>
    </row>
    <row r="53" spans="1:6" x14ac:dyDescent="0.3">
      <c r="A53">
        <v>0</v>
      </c>
      <c r="B53" s="1">
        <v>0</v>
      </c>
      <c r="C53" s="1">
        <v>0</v>
      </c>
      <c r="D53">
        <v>0</v>
      </c>
      <c r="E53" t="str">
        <v>Other</v>
      </c>
      <c r="F53">
        <v>0</v>
      </c>
    </row>
    <row r="54" spans="1:6" x14ac:dyDescent="0.3">
      <c r="A54">
        <v>0</v>
      </c>
      <c r="B54" s="1">
        <v>0</v>
      </c>
      <c r="C54" s="1">
        <v>0</v>
      </c>
      <c r="D54">
        <v>0</v>
      </c>
      <c r="E54" t="str">
        <v>Other</v>
      </c>
      <c r="F54">
        <v>0</v>
      </c>
    </row>
    <row r="55" spans="1:6" x14ac:dyDescent="0.3">
      <c r="A55">
        <v>0</v>
      </c>
      <c r="B55" s="1">
        <v>0</v>
      </c>
      <c r="C55" s="1">
        <v>0</v>
      </c>
      <c r="D55">
        <v>0</v>
      </c>
      <c r="E55" t="str">
        <v>Other</v>
      </c>
      <c r="F55">
        <v>0</v>
      </c>
    </row>
    <row r="56" spans="1:6" x14ac:dyDescent="0.3">
      <c r="A56">
        <v>0</v>
      </c>
      <c r="B56" s="1">
        <v>0</v>
      </c>
      <c r="C56" s="1">
        <v>0</v>
      </c>
      <c r="D56">
        <v>0</v>
      </c>
      <c r="E56" t="str">
        <v>Other</v>
      </c>
      <c r="F56">
        <v>0</v>
      </c>
    </row>
    <row r="57" spans="1:6" x14ac:dyDescent="0.3">
      <c r="A57">
        <v>0</v>
      </c>
      <c r="B57" s="1">
        <v>0</v>
      </c>
      <c r="C57" s="1">
        <v>0</v>
      </c>
      <c r="D57">
        <v>0</v>
      </c>
      <c r="E57" t="str">
        <v>Other</v>
      </c>
      <c r="F57">
        <v>0</v>
      </c>
    </row>
    <row r="58" spans="1:6" x14ac:dyDescent="0.3">
      <c r="A58">
        <v>0</v>
      </c>
      <c r="B58" s="1">
        <v>0</v>
      </c>
      <c r="C58" s="1">
        <v>0</v>
      </c>
      <c r="D58">
        <v>0</v>
      </c>
      <c r="E58" t="str">
        <v>Other</v>
      </c>
      <c r="F58">
        <v>0</v>
      </c>
    </row>
    <row r="59" spans="1:6" x14ac:dyDescent="0.3">
      <c r="A59">
        <v>0</v>
      </c>
      <c r="B59" s="1">
        <v>0</v>
      </c>
      <c r="C59" s="1">
        <v>0</v>
      </c>
      <c r="D59">
        <v>0</v>
      </c>
      <c r="E59" t="str">
        <v>Other</v>
      </c>
      <c r="F59">
        <v>0</v>
      </c>
    </row>
    <row r="60" spans="1:6" x14ac:dyDescent="0.3">
      <c r="A60">
        <v>0</v>
      </c>
      <c r="B60" s="1">
        <v>0</v>
      </c>
      <c r="C60" s="1">
        <v>0</v>
      </c>
      <c r="D60">
        <v>0</v>
      </c>
      <c r="E60" t="str">
        <v>Other</v>
      </c>
      <c r="F60">
        <v>0</v>
      </c>
    </row>
    <row r="61" spans="1:6" x14ac:dyDescent="0.3">
      <c r="A61">
        <v>0</v>
      </c>
      <c r="B61" s="1">
        <v>0</v>
      </c>
      <c r="C61" s="1">
        <v>0</v>
      </c>
      <c r="D61">
        <v>0</v>
      </c>
      <c r="E61" t="str">
        <v>Other</v>
      </c>
      <c r="F61">
        <v>0</v>
      </c>
    </row>
    <row r="62" spans="1:6" x14ac:dyDescent="0.3">
      <c r="A62">
        <v>0</v>
      </c>
      <c r="B62" s="1">
        <v>0</v>
      </c>
      <c r="C62" s="1">
        <v>0</v>
      </c>
      <c r="D62">
        <v>0</v>
      </c>
      <c r="E62" t="str">
        <v>Other</v>
      </c>
      <c r="F62">
        <v>0</v>
      </c>
    </row>
    <row r="63" spans="1:6" x14ac:dyDescent="0.3">
      <c r="A63">
        <v>0</v>
      </c>
      <c r="B63" s="1">
        <v>0</v>
      </c>
      <c r="C63" s="1">
        <v>0</v>
      </c>
      <c r="D63">
        <v>0</v>
      </c>
      <c r="E63" t="str">
        <v>Other</v>
      </c>
      <c r="F63">
        <v>0</v>
      </c>
    </row>
    <row r="64" spans="1:6" x14ac:dyDescent="0.3">
      <c r="A64">
        <v>0</v>
      </c>
      <c r="B64" s="1">
        <v>0</v>
      </c>
      <c r="C64" s="1">
        <v>0</v>
      </c>
      <c r="D64">
        <v>0</v>
      </c>
      <c r="E64" t="str">
        <v>Other</v>
      </c>
      <c r="F64">
        <v>0</v>
      </c>
    </row>
    <row r="65" spans="1:6" x14ac:dyDescent="0.3">
      <c r="A65">
        <v>0</v>
      </c>
      <c r="B65" s="1">
        <v>0</v>
      </c>
      <c r="C65" s="1">
        <v>0</v>
      </c>
      <c r="D65">
        <v>0</v>
      </c>
      <c r="E65" t="str">
        <v>Other</v>
      </c>
      <c r="F65">
        <v>0</v>
      </c>
    </row>
    <row r="66" spans="1:6" x14ac:dyDescent="0.3">
      <c r="A66">
        <v>0</v>
      </c>
      <c r="B66" s="1">
        <v>0</v>
      </c>
      <c r="C66" s="1">
        <v>0</v>
      </c>
      <c r="D66">
        <v>0</v>
      </c>
      <c r="E66" t="str">
        <v>Other</v>
      </c>
      <c r="F66">
        <v>0</v>
      </c>
    </row>
    <row r="67" spans="1:6" x14ac:dyDescent="0.3">
      <c r="A67">
        <v>0</v>
      </c>
      <c r="B67" s="1">
        <v>0</v>
      </c>
      <c r="C67" s="1">
        <v>0</v>
      </c>
      <c r="D67">
        <v>0</v>
      </c>
      <c r="E67" t="str">
        <v>Other</v>
      </c>
      <c r="F67">
        <v>0</v>
      </c>
    </row>
    <row r="68" spans="1:6" x14ac:dyDescent="0.3">
      <c r="A68">
        <v>0</v>
      </c>
      <c r="B68" s="1">
        <v>0</v>
      </c>
      <c r="C68" s="1">
        <v>0</v>
      </c>
      <c r="D68">
        <v>0</v>
      </c>
      <c r="E68" t="str">
        <v>Other</v>
      </c>
      <c r="F68">
        <v>0</v>
      </c>
    </row>
    <row r="69" spans="1:6" x14ac:dyDescent="0.3">
      <c r="A69">
        <v>0</v>
      </c>
      <c r="B69" s="1">
        <v>0</v>
      </c>
      <c r="C69" s="1">
        <v>0</v>
      </c>
      <c r="D69">
        <v>0</v>
      </c>
      <c r="E69" t="str">
        <v>Other</v>
      </c>
      <c r="F69">
        <v>0</v>
      </c>
    </row>
    <row r="70" spans="1:6" x14ac:dyDescent="0.3">
      <c r="A70">
        <v>0</v>
      </c>
      <c r="B70" s="1">
        <v>0</v>
      </c>
      <c r="C70" s="1">
        <v>0</v>
      </c>
      <c r="D70">
        <v>0</v>
      </c>
      <c r="E70" t="str">
        <v>Other</v>
      </c>
      <c r="F70">
        <v>0</v>
      </c>
    </row>
    <row r="71" spans="1:6" x14ac:dyDescent="0.3">
      <c r="A71">
        <v>0</v>
      </c>
      <c r="B71" s="1">
        <v>0</v>
      </c>
      <c r="C71" s="1">
        <v>0</v>
      </c>
      <c r="D71">
        <v>0</v>
      </c>
      <c r="E71" t="str">
        <v>Other</v>
      </c>
      <c r="F71">
        <v>0</v>
      </c>
    </row>
    <row r="72" spans="1:6" x14ac:dyDescent="0.3">
      <c r="A72">
        <v>0</v>
      </c>
      <c r="B72" s="1">
        <v>0</v>
      </c>
      <c r="C72" s="1">
        <v>0</v>
      </c>
      <c r="D72">
        <v>0</v>
      </c>
      <c r="E72" t="str">
        <v>Other</v>
      </c>
      <c r="F72">
        <v>0</v>
      </c>
    </row>
    <row r="73" spans="1:6" x14ac:dyDescent="0.3">
      <c r="A73">
        <v>0</v>
      </c>
      <c r="B73" s="1">
        <v>0</v>
      </c>
      <c r="C73" s="1">
        <v>0</v>
      </c>
      <c r="D73">
        <v>0</v>
      </c>
      <c r="E73" t="str">
        <v>Other</v>
      </c>
      <c r="F73">
        <v>0</v>
      </c>
    </row>
    <row r="74" spans="1:6" x14ac:dyDescent="0.3">
      <c r="A74">
        <v>0</v>
      </c>
      <c r="B74" s="1">
        <v>0</v>
      </c>
      <c r="C74" s="1">
        <v>0</v>
      </c>
      <c r="D74">
        <v>0</v>
      </c>
      <c r="E74" t="str">
        <v>Other</v>
      </c>
      <c r="F74">
        <v>0</v>
      </c>
    </row>
    <row r="75" spans="1:6" x14ac:dyDescent="0.3">
      <c r="A75">
        <v>0</v>
      </c>
      <c r="B75" s="1">
        <v>0</v>
      </c>
      <c r="C75" s="1">
        <v>0</v>
      </c>
      <c r="D75">
        <v>0</v>
      </c>
      <c r="E75" t="str">
        <v>Other</v>
      </c>
      <c r="F75">
        <v>0</v>
      </c>
    </row>
    <row r="76" spans="1:6" x14ac:dyDescent="0.3">
      <c r="A76">
        <v>0</v>
      </c>
      <c r="B76" s="1">
        <v>0</v>
      </c>
      <c r="C76" s="1">
        <v>0</v>
      </c>
      <c r="D76">
        <v>0</v>
      </c>
      <c r="E76" t="str">
        <v>Other</v>
      </c>
      <c r="F76">
        <v>0</v>
      </c>
    </row>
    <row r="77" spans="1:6" x14ac:dyDescent="0.3">
      <c r="A77">
        <v>0</v>
      </c>
      <c r="B77" s="1">
        <v>0</v>
      </c>
      <c r="C77" s="1">
        <v>0</v>
      </c>
      <c r="D77">
        <v>0</v>
      </c>
      <c r="E77" t="str">
        <v>Other</v>
      </c>
      <c r="F77">
        <v>0</v>
      </c>
    </row>
    <row r="78" spans="1:6" x14ac:dyDescent="0.3">
      <c r="A78">
        <v>0</v>
      </c>
      <c r="B78" s="1">
        <v>0</v>
      </c>
      <c r="C78" s="1">
        <v>0</v>
      </c>
      <c r="D78">
        <v>0</v>
      </c>
      <c r="E78" t="str">
        <v>Other</v>
      </c>
      <c r="F78">
        <v>0</v>
      </c>
    </row>
    <row r="79" spans="1:6" x14ac:dyDescent="0.3">
      <c r="A79">
        <v>0</v>
      </c>
      <c r="B79" s="1">
        <v>0</v>
      </c>
      <c r="C79" s="1">
        <v>0</v>
      </c>
      <c r="D79">
        <v>0</v>
      </c>
      <c r="E79" t="str">
        <v>Other</v>
      </c>
      <c r="F79">
        <v>0</v>
      </c>
    </row>
    <row r="80" spans="1:6" x14ac:dyDescent="0.3">
      <c r="A80">
        <v>0</v>
      </c>
      <c r="B80" s="1">
        <v>0</v>
      </c>
      <c r="C80" s="1">
        <v>0</v>
      </c>
      <c r="D80">
        <v>0</v>
      </c>
      <c r="E80" t="str">
        <v>Other</v>
      </c>
      <c r="F80">
        <v>0</v>
      </c>
    </row>
    <row r="81" spans="1:6" x14ac:dyDescent="0.3">
      <c r="A81">
        <v>0</v>
      </c>
      <c r="B81" s="1">
        <v>0</v>
      </c>
      <c r="C81" s="1">
        <v>0</v>
      </c>
      <c r="D81">
        <v>0</v>
      </c>
      <c r="E81" t="str">
        <v>Other</v>
      </c>
      <c r="F81">
        <v>0</v>
      </c>
    </row>
    <row r="82" spans="1:6" x14ac:dyDescent="0.3">
      <c r="A82">
        <v>0</v>
      </c>
      <c r="B82" s="1">
        <v>0</v>
      </c>
      <c r="C82" s="1">
        <v>0</v>
      </c>
      <c r="D82">
        <v>0</v>
      </c>
      <c r="E82" t="str">
        <v>Other</v>
      </c>
      <c r="F82">
        <v>0</v>
      </c>
    </row>
    <row r="83" spans="1:6" x14ac:dyDescent="0.3">
      <c r="A83">
        <v>0</v>
      </c>
      <c r="B83" s="1">
        <v>0</v>
      </c>
      <c r="C83" s="1">
        <v>0</v>
      </c>
      <c r="D83">
        <v>0</v>
      </c>
      <c r="E83" t="str">
        <v>Other</v>
      </c>
      <c r="F83">
        <v>0</v>
      </c>
    </row>
    <row r="84" spans="1:6" x14ac:dyDescent="0.3">
      <c r="A84">
        <v>0</v>
      </c>
      <c r="B84" s="1">
        <v>0</v>
      </c>
      <c r="C84" s="1">
        <v>0</v>
      </c>
      <c r="D84">
        <v>0</v>
      </c>
      <c r="E84" t="str">
        <v>Other</v>
      </c>
      <c r="F84">
        <v>0</v>
      </c>
    </row>
    <row r="85" spans="1:6" x14ac:dyDescent="0.3">
      <c r="A85">
        <v>0</v>
      </c>
      <c r="B85" s="1">
        <v>0</v>
      </c>
      <c r="C85" s="1">
        <v>0</v>
      </c>
      <c r="D85">
        <v>0</v>
      </c>
      <c r="E85" t="str">
        <v>Other</v>
      </c>
      <c r="F85">
        <v>0</v>
      </c>
    </row>
    <row r="86" spans="1:6" x14ac:dyDescent="0.3">
      <c r="A86">
        <v>0</v>
      </c>
      <c r="B86" s="1">
        <v>0</v>
      </c>
      <c r="C86" s="1">
        <v>0</v>
      </c>
      <c r="D86">
        <v>0</v>
      </c>
      <c r="E86" t="str">
        <v>Other</v>
      </c>
      <c r="F86">
        <v>0</v>
      </c>
    </row>
    <row r="87" spans="1:6" x14ac:dyDescent="0.3">
      <c r="A87">
        <v>0</v>
      </c>
      <c r="B87" s="1">
        <v>0</v>
      </c>
      <c r="C87" s="1">
        <v>0</v>
      </c>
      <c r="D87">
        <v>0</v>
      </c>
      <c r="E87" t="str">
        <v>Other</v>
      </c>
      <c r="F87">
        <v>0</v>
      </c>
    </row>
    <row r="88" spans="1:6" x14ac:dyDescent="0.3">
      <c r="A88">
        <v>0</v>
      </c>
      <c r="B88" s="1">
        <v>0</v>
      </c>
      <c r="C88" s="1">
        <v>0</v>
      </c>
      <c r="D88">
        <v>0</v>
      </c>
      <c r="E88" t="str">
        <v>Other</v>
      </c>
      <c r="F88">
        <v>0</v>
      </c>
    </row>
    <row r="89" spans="1:6" x14ac:dyDescent="0.3">
      <c r="A89">
        <v>0</v>
      </c>
      <c r="B89" s="1">
        <v>0</v>
      </c>
      <c r="C89" s="1">
        <v>0</v>
      </c>
      <c r="D89">
        <v>0</v>
      </c>
      <c r="E89" t="str">
        <v>Other</v>
      </c>
      <c r="F89">
        <v>0</v>
      </c>
    </row>
    <row r="90" spans="1:6" x14ac:dyDescent="0.3">
      <c r="A90">
        <v>0</v>
      </c>
      <c r="B90" s="1">
        <v>0</v>
      </c>
      <c r="C90" s="1">
        <v>0</v>
      </c>
      <c r="D90">
        <v>0</v>
      </c>
      <c r="E90" t="str">
        <v>Other</v>
      </c>
      <c r="F90">
        <v>0</v>
      </c>
    </row>
    <row r="91" spans="1:6" x14ac:dyDescent="0.3">
      <c r="A91">
        <v>0</v>
      </c>
      <c r="B91" s="1">
        <v>0</v>
      </c>
      <c r="C91" s="1">
        <v>0</v>
      </c>
      <c r="D91">
        <v>0</v>
      </c>
      <c r="E91" t="str">
        <v>Other</v>
      </c>
      <c r="F91">
        <v>0</v>
      </c>
    </row>
    <row r="92" spans="1:6" x14ac:dyDescent="0.3">
      <c r="A92">
        <v>0</v>
      </c>
      <c r="B92" s="1">
        <v>0</v>
      </c>
      <c r="C92" s="1">
        <v>0</v>
      </c>
      <c r="D92">
        <v>0</v>
      </c>
      <c r="E92" t="str">
        <v>Other</v>
      </c>
      <c r="F92">
        <v>0</v>
      </c>
    </row>
    <row r="93" spans="1:6" x14ac:dyDescent="0.3">
      <c r="A93">
        <v>0</v>
      </c>
      <c r="B93" s="1">
        <v>0</v>
      </c>
      <c r="C93" s="1">
        <v>0</v>
      </c>
      <c r="D93">
        <v>0</v>
      </c>
      <c r="E93" t="str">
        <v>Other</v>
      </c>
      <c r="F93">
        <v>0</v>
      </c>
    </row>
    <row r="94" spans="1:6" x14ac:dyDescent="0.3">
      <c r="A94">
        <v>0</v>
      </c>
      <c r="B94" s="1">
        <v>0</v>
      </c>
      <c r="C94" s="1">
        <v>0</v>
      </c>
      <c r="D94">
        <v>0</v>
      </c>
      <c r="E94" t="str">
        <v>Other</v>
      </c>
      <c r="F94">
        <v>0</v>
      </c>
    </row>
    <row r="95" spans="1:6" x14ac:dyDescent="0.3">
      <c r="A95">
        <v>0</v>
      </c>
      <c r="B95" s="1">
        <v>0</v>
      </c>
      <c r="C95" s="1">
        <v>0</v>
      </c>
      <c r="D95">
        <v>0</v>
      </c>
      <c r="E95" t="str">
        <v>Other</v>
      </c>
      <c r="F95">
        <v>0</v>
      </c>
    </row>
    <row r="96" spans="1:6" x14ac:dyDescent="0.3">
      <c r="A96">
        <v>0</v>
      </c>
      <c r="B96" s="1">
        <v>0</v>
      </c>
      <c r="C96" s="1">
        <v>0</v>
      </c>
      <c r="D96">
        <v>0</v>
      </c>
      <c r="E96" t="str">
        <v>Other</v>
      </c>
      <c r="F96">
        <v>0</v>
      </c>
    </row>
    <row r="97" spans="1:6" x14ac:dyDescent="0.3">
      <c r="A97">
        <v>0</v>
      </c>
      <c r="B97" s="1">
        <v>0</v>
      </c>
      <c r="C97" s="1">
        <v>0</v>
      </c>
      <c r="D97">
        <v>0</v>
      </c>
      <c r="E97" t="str">
        <v>Other</v>
      </c>
      <c r="F97">
        <v>0</v>
      </c>
    </row>
    <row r="98" spans="1:6" x14ac:dyDescent="0.3">
      <c r="A98">
        <v>0</v>
      </c>
      <c r="B98" s="1">
        <v>0</v>
      </c>
      <c r="C98" s="1">
        <v>0</v>
      </c>
      <c r="D98">
        <v>0</v>
      </c>
      <c r="E98" t="str">
        <v>Other</v>
      </c>
      <c r="F98">
        <v>0</v>
      </c>
    </row>
    <row r="99" spans="1:6" x14ac:dyDescent="0.3">
      <c r="A99">
        <v>0</v>
      </c>
      <c r="B99" s="1">
        <v>0</v>
      </c>
      <c r="C99" s="1">
        <v>0</v>
      </c>
      <c r="D99">
        <v>0</v>
      </c>
      <c r="E99" t="str">
        <v>Other</v>
      </c>
      <c r="F99">
        <v>0</v>
      </c>
    </row>
    <row r="100" spans="1:6" x14ac:dyDescent="0.3">
      <c r="A100">
        <v>0</v>
      </c>
      <c r="B100" s="1">
        <v>0</v>
      </c>
      <c r="C100" s="1">
        <v>0</v>
      </c>
      <c r="D100">
        <v>0</v>
      </c>
      <c r="E100" t="str">
        <v>Other</v>
      </c>
      <c r="F100">
        <v>0</v>
      </c>
    </row>
    <row r="101" spans="1:6" x14ac:dyDescent="0.3">
      <c r="A101">
        <v>0</v>
      </c>
      <c r="B101" s="1">
        <v>0</v>
      </c>
      <c r="C101" s="1">
        <v>0</v>
      </c>
      <c r="D101">
        <v>0</v>
      </c>
      <c r="E101" t="str">
        <v>Other</v>
      </c>
      <c r="F101">
        <v>0</v>
      </c>
    </row>
    <row r="102" spans="1:6" x14ac:dyDescent="0.3">
      <c r="A102">
        <v>0</v>
      </c>
      <c r="B102" s="1">
        <v>0</v>
      </c>
      <c r="C102" s="1">
        <v>0</v>
      </c>
      <c r="D102">
        <v>0</v>
      </c>
      <c r="E102" t="str">
        <v>Other</v>
      </c>
      <c r="F102">
        <v>0</v>
      </c>
    </row>
    <row r="103" spans="1:6" x14ac:dyDescent="0.3">
      <c r="A103">
        <v>0</v>
      </c>
      <c r="B103" s="1">
        <v>0</v>
      </c>
      <c r="C103" s="1">
        <v>0</v>
      </c>
      <c r="D103">
        <v>0</v>
      </c>
      <c r="E103" t="str">
        <v>Other</v>
      </c>
      <c r="F103">
        <v>0</v>
      </c>
    </row>
    <row r="104" spans="1:6" x14ac:dyDescent="0.3">
      <c r="A104">
        <v>0</v>
      </c>
      <c r="B104" s="1">
        <v>0</v>
      </c>
      <c r="C104" s="1">
        <v>0</v>
      </c>
      <c r="D104">
        <v>0</v>
      </c>
      <c r="E104" t="str">
        <v>Other</v>
      </c>
      <c r="F104">
        <v>0</v>
      </c>
    </row>
    <row r="105" spans="1:6" x14ac:dyDescent="0.3">
      <c r="A105">
        <v>0</v>
      </c>
      <c r="B105" s="1">
        <v>0</v>
      </c>
      <c r="C105" s="1">
        <v>0</v>
      </c>
      <c r="D105">
        <v>0</v>
      </c>
      <c r="E105" t="str">
        <v>Other</v>
      </c>
      <c r="F105">
        <v>0</v>
      </c>
    </row>
    <row r="106" spans="1:6" x14ac:dyDescent="0.3">
      <c r="A106">
        <v>0</v>
      </c>
      <c r="B106" s="1">
        <v>0</v>
      </c>
      <c r="C106" s="1">
        <v>0</v>
      </c>
      <c r="D106">
        <v>0</v>
      </c>
      <c r="E106" t="str">
        <v>Other</v>
      </c>
      <c r="F106">
        <v>0</v>
      </c>
    </row>
    <row r="107" spans="1:6" x14ac:dyDescent="0.3">
      <c r="A107">
        <v>0</v>
      </c>
      <c r="B107" s="1">
        <v>0</v>
      </c>
      <c r="C107" s="1">
        <v>0</v>
      </c>
      <c r="D107">
        <v>0</v>
      </c>
      <c r="E107" t="str">
        <v>Other</v>
      </c>
      <c r="F107">
        <v>0</v>
      </c>
    </row>
    <row r="108" spans="1:6" x14ac:dyDescent="0.3">
      <c r="A108">
        <v>0</v>
      </c>
      <c r="B108" s="1">
        <v>0</v>
      </c>
      <c r="C108" s="1">
        <v>0</v>
      </c>
      <c r="D108">
        <v>0</v>
      </c>
      <c r="E108" t="str">
        <v>Other</v>
      </c>
      <c r="F108">
        <v>0</v>
      </c>
    </row>
    <row r="109" spans="1:6" x14ac:dyDescent="0.3">
      <c r="A109">
        <v>0</v>
      </c>
      <c r="B109" s="1">
        <v>0</v>
      </c>
      <c r="C109" s="1">
        <v>0</v>
      </c>
      <c r="D109">
        <v>0</v>
      </c>
      <c r="E109" t="str">
        <v>Other</v>
      </c>
      <c r="F109">
        <v>0</v>
      </c>
    </row>
    <row r="110" spans="1:6" x14ac:dyDescent="0.3">
      <c r="A110">
        <v>0</v>
      </c>
      <c r="B110" s="1">
        <v>0</v>
      </c>
      <c r="C110" s="1">
        <v>0</v>
      </c>
      <c r="D110">
        <v>0</v>
      </c>
      <c r="E110" t="str">
        <v>Other</v>
      </c>
      <c r="F110">
        <v>0</v>
      </c>
    </row>
    <row r="111" spans="1:6" x14ac:dyDescent="0.3">
      <c r="A111">
        <v>0</v>
      </c>
      <c r="B111" s="1">
        <v>0</v>
      </c>
      <c r="C111" s="1">
        <v>0</v>
      </c>
      <c r="D111">
        <v>0</v>
      </c>
      <c r="E111" t="str">
        <v>Other</v>
      </c>
      <c r="F111">
        <v>0</v>
      </c>
    </row>
    <row r="112" spans="1:6" x14ac:dyDescent="0.3">
      <c r="A112">
        <v>0</v>
      </c>
      <c r="B112" s="1">
        <v>0</v>
      </c>
      <c r="C112" s="1">
        <v>0</v>
      </c>
      <c r="D112">
        <v>0</v>
      </c>
      <c r="E112" t="str">
        <v>Other</v>
      </c>
      <c r="F112">
        <v>0</v>
      </c>
    </row>
    <row r="113" spans="1:6" x14ac:dyDescent="0.3">
      <c r="A113">
        <v>0</v>
      </c>
      <c r="B113" s="1">
        <v>0</v>
      </c>
      <c r="C113" s="1">
        <v>0</v>
      </c>
      <c r="D113">
        <v>0</v>
      </c>
      <c r="E113" t="str">
        <v>Other</v>
      </c>
      <c r="F113">
        <v>0</v>
      </c>
    </row>
    <row r="114" spans="1:6" x14ac:dyDescent="0.3">
      <c r="A114">
        <v>0</v>
      </c>
      <c r="B114" s="1">
        <v>0</v>
      </c>
      <c r="C114" s="1">
        <v>0</v>
      </c>
      <c r="D114">
        <v>0</v>
      </c>
      <c r="E114" t="str">
        <v>Other</v>
      </c>
      <c r="F114">
        <v>0</v>
      </c>
    </row>
    <row r="115" spans="1:6" x14ac:dyDescent="0.3">
      <c r="A115">
        <v>0</v>
      </c>
      <c r="B115" s="1">
        <v>0</v>
      </c>
      <c r="C115" s="1">
        <v>0</v>
      </c>
      <c r="D115">
        <v>0</v>
      </c>
      <c r="E115" t="str">
        <v>Other</v>
      </c>
      <c r="F115">
        <v>0</v>
      </c>
    </row>
    <row r="116" spans="1:6" x14ac:dyDescent="0.3">
      <c r="A116">
        <v>0</v>
      </c>
      <c r="B116" s="1">
        <v>0</v>
      </c>
      <c r="C116" s="1">
        <v>0</v>
      </c>
      <c r="D116">
        <v>0</v>
      </c>
      <c r="E116" t="str">
        <v>Other</v>
      </c>
      <c r="F116">
        <v>0</v>
      </c>
    </row>
    <row r="117" spans="1:6" x14ac:dyDescent="0.3">
      <c r="A117">
        <v>0</v>
      </c>
      <c r="B117" s="1">
        <v>0</v>
      </c>
      <c r="C117" s="1">
        <v>0</v>
      </c>
      <c r="D117">
        <v>0</v>
      </c>
      <c r="E117" t="str">
        <v>Other</v>
      </c>
      <c r="F117">
        <v>0</v>
      </c>
    </row>
    <row r="118" spans="1:6" x14ac:dyDescent="0.3">
      <c r="A118">
        <v>0</v>
      </c>
      <c r="B118" s="1">
        <v>0</v>
      </c>
      <c r="C118" s="1">
        <v>0</v>
      </c>
      <c r="D118">
        <v>0</v>
      </c>
      <c r="E118" t="str">
        <v>Other</v>
      </c>
      <c r="F118">
        <v>0</v>
      </c>
    </row>
    <row r="119" spans="1:6" x14ac:dyDescent="0.3">
      <c r="A119">
        <v>0</v>
      </c>
      <c r="B119" s="1">
        <v>0</v>
      </c>
      <c r="C119" s="1">
        <v>0</v>
      </c>
      <c r="D119">
        <v>0</v>
      </c>
      <c r="E119" t="str">
        <v>Other</v>
      </c>
      <c r="F119">
        <v>0</v>
      </c>
    </row>
    <row r="120" spans="1:6" x14ac:dyDescent="0.3">
      <c r="A120">
        <v>0</v>
      </c>
      <c r="B120" s="1">
        <v>0</v>
      </c>
      <c r="C120" s="1">
        <v>0</v>
      </c>
      <c r="D120">
        <v>0</v>
      </c>
      <c r="E120" t="str">
        <v>Other</v>
      </c>
      <c r="F120">
        <v>0</v>
      </c>
    </row>
    <row r="121" spans="1:6" x14ac:dyDescent="0.3">
      <c r="A121">
        <v>0</v>
      </c>
      <c r="B121" s="1">
        <v>0</v>
      </c>
      <c r="C121" s="1">
        <v>0</v>
      </c>
      <c r="D121">
        <v>0</v>
      </c>
      <c r="E121" t="str">
        <v>Other</v>
      </c>
      <c r="F121">
        <v>0</v>
      </c>
    </row>
    <row r="122" spans="1:6" x14ac:dyDescent="0.3">
      <c r="A122">
        <v>0</v>
      </c>
      <c r="B122" s="1">
        <v>0</v>
      </c>
      <c r="C122" s="1">
        <v>0</v>
      </c>
      <c r="D122">
        <v>0</v>
      </c>
      <c r="E122" t="str">
        <v>Other</v>
      </c>
      <c r="F122">
        <v>0</v>
      </c>
    </row>
    <row r="123" spans="1:6" x14ac:dyDescent="0.3">
      <c r="A123">
        <v>0</v>
      </c>
      <c r="B123" s="1">
        <v>0</v>
      </c>
      <c r="C123" s="1">
        <v>0</v>
      </c>
      <c r="D123">
        <v>0</v>
      </c>
      <c r="E123" t="str">
        <v>Other</v>
      </c>
      <c r="F123">
        <v>0</v>
      </c>
    </row>
    <row r="124" spans="1:6" x14ac:dyDescent="0.3">
      <c r="A124">
        <v>0</v>
      </c>
      <c r="B124" s="1">
        <v>0</v>
      </c>
      <c r="C124" s="1">
        <v>0</v>
      </c>
      <c r="D124">
        <v>0</v>
      </c>
      <c r="E124" t="str">
        <v>Other</v>
      </c>
      <c r="F124">
        <v>0</v>
      </c>
    </row>
    <row r="125" spans="1:6" x14ac:dyDescent="0.3">
      <c r="A125">
        <v>0</v>
      </c>
      <c r="B125" s="1">
        <v>0</v>
      </c>
      <c r="C125" s="1">
        <v>0</v>
      </c>
      <c r="D125">
        <v>0</v>
      </c>
      <c r="E125" t="str">
        <v>Other</v>
      </c>
      <c r="F125">
        <v>0</v>
      </c>
    </row>
    <row r="126" spans="1:6" x14ac:dyDescent="0.3">
      <c r="A126">
        <v>0</v>
      </c>
      <c r="B126" s="1">
        <v>0</v>
      </c>
      <c r="C126" s="1">
        <v>0</v>
      </c>
      <c r="D126">
        <v>0</v>
      </c>
      <c r="E126" t="str">
        <v>Other</v>
      </c>
      <c r="F126">
        <v>0</v>
      </c>
    </row>
    <row r="127" spans="1:6" x14ac:dyDescent="0.3">
      <c r="A127">
        <v>0</v>
      </c>
      <c r="B127" s="1">
        <v>0</v>
      </c>
      <c r="C127" s="1">
        <v>0</v>
      </c>
      <c r="D127">
        <v>0</v>
      </c>
      <c r="E127" t="str">
        <v>Other</v>
      </c>
      <c r="F127">
        <v>0</v>
      </c>
    </row>
    <row r="128" spans="1:6" x14ac:dyDescent="0.3">
      <c r="A128">
        <v>0</v>
      </c>
      <c r="B128" s="1">
        <v>0</v>
      </c>
      <c r="C128" s="1">
        <v>0</v>
      </c>
      <c r="D128">
        <v>0</v>
      </c>
      <c r="E128" t="str">
        <v>Other</v>
      </c>
      <c r="F128">
        <v>0</v>
      </c>
    </row>
    <row r="129" spans="1:6" x14ac:dyDescent="0.3">
      <c r="A129">
        <v>0</v>
      </c>
      <c r="B129" s="1">
        <v>0</v>
      </c>
      <c r="C129" s="1">
        <v>0</v>
      </c>
      <c r="D129">
        <v>0</v>
      </c>
      <c r="E129" t="str">
        <v>Other</v>
      </c>
      <c r="F129">
        <v>0</v>
      </c>
    </row>
    <row r="130" spans="1:6" x14ac:dyDescent="0.3">
      <c r="A130">
        <v>0</v>
      </c>
      <c r="B130" s="1">
        <v>0</v>
      </c>
      <c r="C130" s="1">
        <v>0</v>
      </c>
      <c r="D130">
        <v>0</v>
      </c>
      <c r="E130" t="str">
        <v>Other</v>
      </c>
      <c r="F130">
        <v>0</v>
      </c>
    </row>
    <row r="131" spans="1:6" x14ac:dyDescent="0.3">
      <c r="A131">
        <v>0</v>
      </c>
      <c r="B131" s="1">
        <v>0</v>
      </c>
      <c r="C131" s="1">
        <v>0</v>
      </c>
      <c r="D131">
        <v>0</v>
      </c>
      <c r="E131" t="str">
        <v>Other</v>
      </c>
      <c r="F131">
        <v>0</v>
      </c>
    </row>
    <row r="132" spans="1:6" x14ac:dyDescent="0.3">
      <c r="A132">
        <v>0</v>
      </c>
      <c r="B132" s="1">
        <v>0</v>
      </c>
      <c r="C132" s="1">
        <v>0</v>
      </c>
      <c r="D132">
        <v>0</v>
      </c>
      <c r="E132" t="str">
        <v>Other</v>
      </c>
      <c r="F132">
        <v>0</v>
      </c>
    </row>
    <row r="133" spans="1:6" x14ac:dyDescent="0.3">
      <c r="A133">
        <v>0</v>
      </c>
      <c r="B133" s="1">
        <v>0</v>
      </c>
      <c r="C133" s="1">
        <v>0</v>
      </c>
      <c r="D133">
        <v>0</v>
      </c>
      <c r="E133" t="str">
        <v>Other</v>
      </c>
      <c r="F133">
        <v>0</v>
      </c>
    </row>
    <row r="134" spans="1:6" x14ac:dyDescent="0.3">
      <c r="A134">
        <v>0</v>
      </c>
      <c r="B134" s="1">
        <v>0</v>
      </c>
      <c r="C134" s="1">
        <v>0</v>
      </c>
      <c r="D134">
        <v>0</v>
      </c>
      <c r="E134" t="str">
        <v>Other</v>
      </c>
      <c r="F134">
        <v>0</v>
      </c>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871D-8E52-4603-B155-A171E0188C43}">
  <dimension ref="A1:B26"/>
  <sheetViews>
    <sheetView workbookViewId="0">
      <selection activeCell="B11" sqref="B11"/>
    </sheetView>
  </sheetViews>
  <sheetFormatPr defaultRowHeight="14.4" x14ac:dyDescent="0.3"/>
  <cols>
    <col min="1" max="1" width="29.33203125" customWidth="1"/>
    <col min="2" max="2" width="192" style="1" customWidth="1"/>
  </cols>
  <sheetData>
    <row r="1" spans="1:2" x14ac:dyDescent="0.3">
      <c r="A1" t="s">
        <v>548</v>
      </c>
      <c r="B1" s="1" t="s">
        <v>549</v>
      </c>
    </row>
    <row r="2" spans="1:2" s="16" customFormat="1" ht="54" x14ac:dyDescent="0.35">
      <c r="A2" s="16" t="s">
        <v>8</v>
      </c>
      <c r="B2" s="17" t="s">
        <v>162</v>
      </c>
    </row>
    <row r="3" spans="1:2" s="16" customFormat="1" ht="72" x14ac:dyDescent="0.35">
      <c r="A3" s="16" t="s">
        <v>163</v>
      </c>
      <c r="B3" s="17" t="s">
        <v>165</v>
      </c>
    </row>
    <row r="4" spans="1:2" s="16" customFormat="1" ht="18" x14ac:dyDescent="0.35">
      <c r="A4" s="16" t="s">
        <v>7</v>
      </c>
      <c r="B4" s="17" t="s">
        <v>164</v>
      </c>
    </row>
    <row r="5" spans="1:2" ht="18" x14ac:dyDescent="0.35">
      <c r="A5" s="16" t="s">
        <v>538</v>
      </c>
      <c r="B5" s="17" t="s">
        <v>539</v>
      </c>
    </row>
    <row r="6" spans="1:2" ht="18" x14ac:dyDescent="0.35">
      <c r="A6" s="16" t="s">
        <v>540</v>
      </c>
      <c r="B6" s="17" t="s">
        <v>541</v>
      </c>
    </row>
    <row r="7" spans="1:2" ht="18" x14ac:dyDescent="0.35">
      <c r="A7" s="16" t="s">
        <v>542</v>
      </c>
      <c r="B7" s="17" t="s">
        <v>543</v>
      </c>
    </row>
    <row r="8" spans="1:2" ht="18" x14ac:dyDescent="0.35">
      <c r="A8" s="16" t="s">
        <v>544</v>
      </c>
      <c r="B8" s="17" t="s">
        <v>545</v>
      </c>
    </row>
    <row r="9" spans="1:2" ht="18" x14ac:dyDescent="0.35">
      <c r="A9" s="16" t="s">
        <v>546</v>
      </c>
      <c r="B9" s="17" t="s">
        <v>547</v>
      </c>
    </row>
    <row r="10" spans="1:2" ht="18" x14ac:dyDescent="0.35">
      <c r="A10" s="16" t="s">
        <v>1093</v>
      </c>
      <c r="B10" s="17" t="s">
        <v>1094</v>
      </c>
    </row>
    <row r="11" spans="1:2" ht="18" x14ac:dyDescent="0.35">
      <c r="A11" s="16" t="s">
        <v>912</v>
      </c>
      <c r="B11" s="1" t="s">
        <v>913</v>
      </c>
    </row>
    <row r="12" spans="1:2" ht="18" x14ac:dyDescent="0.35">
      <c r="A12" s="16" t="s">
        <v>1032</v>
      </c>
      <c r="B12" s="1" t="s">
        <v>1033</v>
      </c>
    </row>
    <row r="13" spans="1:2" ht="18" x14ac:dyDescent="0.35">
      <c r="A13" s="16" t="s">
        <v>1034</v>
      </c>
      <c r="B13" s="1" t="s">
        <v>1035</v>
      </c>
    </row>
    <row r="14" spans="1:2" ht="18" x14ac:dyDescent="0.35">
      <c r="A14" s="16" t="s">
        <v>1036</v>
      </c>
      <c r="B14" s="1" t="s">
        <v>1037</v>
      </c>
    </row>
    <row r="15" spans="1:2" ht="18" x14ac:dyDescent="0.35">
      <c r="A15" s="16" t="s">
        <v>1038</v>
      </c>
      <c r="B15" s="1" t="s">
        <v>1039</v>
      </c>
    </row>
    <row r="16" spans="1:2" ht="18" x14ac:dyDescent="0.35">
      <c r="A16" s="16" t="s">
        <v>1040</v>
      </c>
      <c r="B16" s="1" t="s">
        <v>1041</v>
      </c>
    </row>
    <row r="17" spans="1:2" ht="18" x14ac:dyDescent="0.35">
      <c r="A17" s="16" t="s">
        <v>1042</v>
      </c>
      <c r="B17" s="1" t="s">
        <v>1043</v>
      </c>
    </row>
    <row r="18" spans="1:2" ht="18" x14ac:dyDescent="0.35">
      <c r="A18" s="16" t="s">
        <v>1044</v>
      </c>
      <c r="B18" s="1" t="s">
        <v>1045</v>
      </c>
    </row>
    <row r="19" spans="1:2" ht="18" x14ac:dyDescent="0.35">
      <c r="A19" s="16" t="s">
        <v>1046</v>
      </c>
      <c r="B19" s="1" t="s">
        <v>1047</v>
      </c>
    </row>
    <row r="20" spans="1:2" ht="18" x14ac:dyDescent="0.35">
      <c r="A20" s="16" t="s">
        <v>1048</v>
      </c>
      <c r="B20" s="1" t="s">
        <v>1049</v>
      </c>
    </row>
    <row r="21" spans="1:2" ht="18" x14ac:dyDescent="0.35">
      <c r="A21" s="16" t="s">
        <v>1050</v>
      </c>
      <c r="B21" s="1" t="s">
        <v>1051</v>
      </c>
    </row>
    <row r="22" spans="1:2" ht="18" x14ac:dyDescent="0.35">
      <c r="A22" s="16" t="s">
        <v>1052</v>
      </c>
      <c r="B22" s="1" t="s">
        <v>1053</v>
      </c>
    </row>
    <row r="23" spans="1:2" ht="18" x14ac:dyDescent="0.35">
      <c r="A23" s="16" t="s">
        <v>1054</v>
      </c>
      <c r="B23" s="1" t="s">
        <v>1055</v>
      </c>
    </row>
    <row r="24" spans="1:2" ht="18" x14ac:dyDescent="0.35">
      <c r="A24" s="16" t="s">
        <v>1087</v>
      </c>
      <c r="B24" s="1" t="s">
        <v>1088</v>
      </c>
    </row>
    <row r="25" spans="1:2" ht="18" x14ac:dyDescent="0.35">
      <c r="A25" s="16" t="s">
        <v>1089</v>
      </c>
      <c r="B25" s="1" t="s">
        <v>1090</v>
      </c>
    </row>
    <row r="26" spans="1:2" ht="18" x14ac:dyDescent="0.35">
      <c r="A26" s="16" t="s">
        <v>1091</v>
      </c>
      <c r="B26" s="1" t="s">
        <v>1092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E2E28-A9E6-40E0-A98E-DC13B519324E}">
  <dimension ref="A1:O34"/>
  <sheetViews>
    <sheetView tabSelected="1" workbookViewId="0">
      <selection sqref="A1:XFD1048576"/>
    </sheetView>
  </sheetViews>
  <sheetFormatPr defaultRowHeight="14.4" x14ac:dyDescent="0.3"/>
  <cols>
    <col min="1" max="1" width="17.88671875" customWidth="1"/>
    <col min="2" max="2" width="34.44140625" style="1" customWidth="1"/>
    <col min="3" max="3" width="63.6640625" customWidth="1"/>
    <col min="5" max="15" width="0" hidden="1" customWidth="1"/>
  </cols>
  <sheetData>
    <row r="1" spans="1:15" x14ac:dyDescent="0.3">
      <c r="A1" t="s">
        <v>1402</v>
      </c>
    </row>
    <row r="2" spans="1:15" ht="72" x14ac:dyDescent="0.3">
      <c r="A2" s="69" t="s">
        <v>0</v>
      </c>
      <c r="B2" s="1" t="s">
        <v>1</v>
      </c>
      <c r="C2" s="1" t="s">
        <v>2</v>
      </c>
      <c r="D2" t="s">
        <v>3</v>
      </c>
      <c r="E2" t="s">
        <v>4</v>
      </c>
      <c r="F2" t="s">
        <v>5</v>
      </c>
      <c r="G2" s="1" t="s">
        <v>1080</v>
      </c>
      <c r="H2" s="1" t="s">
        <v>1142</v>
      </c>
      <c r="I2" s="1" t="s">
        <v>1172</v>
      </c>
      <c r="J2" s="72" t="s">
        <v>1214</v>
      </c>
      <c r="K2" s="72" t="s">
        <v>1262</v>
      </c>
      <c r="L2" s="72" t="s">
        <v>1353</v>
      </c>
      <c r="M2" s="72" t="s">
        <v>1389</v>
      </c>
      <c r="N2" t="s">
        <v>156</v>
      </c>
      <c r="O2" s="1" t="s">
        <v>157</v>
      </c>
    </row>
    <row r="3" spans="1:15" ht="43.2" x14ac:dyDescent="0.3">
      <c r="A3" t="s">
        <v>427</v>
      </c>
      <c r="B3" s="1" t="s">
        <v>1403</v>
      </c>
      <c r="C3" s="1" t="s">
        <v>1404</v>
      </c>
      <c r="D3" t="s">
        <v>22</v>
      </c>
      <c r="E3" t="s">
        <v>10</v>
      </c>
    </row>
    <row r="4" spans="1:15" ht="43.2" x14ac:dyDescent="0.3">
      <c r="A4" t="s">
        <v>1405</v>
      </c>
      <c r="B4" s="1" t="s">
        <v>1406</v>
      </c>
      <c r="C4" s="1" t="s">
        <v>1407</v>
      </c>
    </row>
    <row r="5" spans="1:15" ht="43.2" x14ac:dyDescent="0.3">
      <c r="A5" t="s">
        <v>1408</v>
      </c>
      <c r="B5" s="1" t="s">
        <v>1409</v>
      </c>
      <c r="C5" s="1" t="s">
        <v>1410</v>
      </c>
    </row>
    <row r="6" spans="1:15" ht="43.2" x14ac:dyDescent="0.3">
      <c r="A6" t="s">
        <v>1411</v>
      </c>
      <c r="B6" s="1" t="s">
        <v>1412</v>
      </c>
      <c r="C6" s="1" t="s">
        <v>1413</v>
      </c>
    </row>
    <row r="7" spans="1:15" ht="43.2" x14ac:dyDescent="0.3">
      <c r="A7" t="s">
        <v>1414</v>
      </c>
      <c r="B7" s="1" t="s">
        <v>1415</v>
      </c>
      <c r="C7" s="1" t="s">
        <v>1416</v>
      </c>
    </row>
    <row r="8" spans="1:15" ht="43.2" x14ac:dyDescent="0.3">
      <c r="A8" t="s">
        <v>1417</v>
      </c>
      <c r="B8" s="1" t="s">
        <v>1418</v>
      </c>
      <c r="C8" s="1" t="s">
        <v>1419</v>
      </c>
    </row>
    <row r="9" spans="1:15" ht="57.6" x14ac:dyDescent="0.3">
      <c r="A9" t="s">
        <v>394</v>
      </c>
      <c r="B9" s="1" t="s">
        <v>1420</v>
      </c>
      <c r="C9" s="1" t="s">
        <v>1421</v>
      </c>
    </row>
    <row r="10" spans="1:15" ht="43.2" x14ac:dyDescent="0.3">
      <c r="A10" t="s">
        <v>1114</v>
      </c>
      <c r="B10" s="1" t="s">
        <v>1422</v>
      </c>
      <c r="C10" s="1" t="s">
        <v>1423</v>
      </c>
    </row>
    <row r="34" spans="5:5" x14ac:dyDescent="0.3">
      <c r="E34" s="6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BD9BE-8195-4015-9E04-6864F9B106A8}">
  <dimension ref="A1:AB170"/>
  <sheetViews>
    <sheetView zoomScale="175" zoomScaleNormal="175" workbookViewId="0">
      <pane xSplit="1" ySplit="2" topLeftCell="B33" activePane="bottomRight" state="frozen"/>
      <selection pane="topRight" activeCell="B1" sqref="B1"/>
      <selection pane="bottomLeft" activeCell="A3" sqref="A3"/>
      <selection pane="bottomRight" activeCell="B4" sqref="B4"/>
    </sheetView>
  </sheetViews>
  <sheetFormatPr defaultRowHeight="14.4" x14ac:dyDescent="0.3"/>
  <cols>
    <col min="1" max="1" width="16.109375" customWidth="1"/>
    <col min="2" max="3" width="44.109375" style="1" customWidth="1"/>
    <col min="6" max="6" width="13" customWidth="1"/>
    <col min="7" max="7" width="13" hidden="1" customWidth="1"/>
    <col min="9" max="9" width="0" hidden="1" customWidth="1"/>
  </cols>
  <sheetData>
    <row r="1" spans="1:28" ht="18" x14ac:dyDescent="0.35">
      <c r="A1" s="80" t="s">
        <v>12</v>
      </c>
      <c r="B1" s="80"/>
    </row>
    <row r="2" spans="1:28" x14ac:dyDescent="0.3">
      <c r="A2" t="s">
        <v>0</v>
      </c>
      <c r="B2" s="1" t="s">
        <v>1</v>
      </c>
      <c r="C2" s="1" t="s">
        <v>2</v>
      </c>
      <c r="D2" t="s">
        <v>3</v>
      </c>
      <c r="E2" t="s">
        <v>4</v>
      </c>
      <c r="F2" t="s">
        <v>5</v>
      </c>
      <c r="I2" t="s">
        <v>35</v>
      </c>
    </row>
    <row r="3" spans="1:28" ht="75" customHeight="1" x14ac:dyDescent="0.3">
      <c r="A3" t="str" cm="1">
        <f t="array" ref="A3:AB170">_xlfn._xlws.FILTER('Legislation Review'!A12:AB970,'Legislation Review'!E12:E970="Tier 1")</f>
        <v>HB 2135</v>
      </c>
      <c r="B3" s="1" t="str">
        <v>Modifying and extending the adaptive housing retail sales and use tax preference for disabled veterans</v>
      </c>
      <c r="C3" s="1" t="str">
        <v xml:space="preserve">Gives a purchaser of an adapted housing project who has paid the taxes and materials a remittance on a portion of the taxes. These projects are created for disabled veterans. </v>
      </c>
      <c r="D3" t="str">
        <v>Barnard</v>
      </c>
      <c r="E3" t="str">
        <v>Tier 1</v>
      </c>
      <c r="F3">
        <v>0</v>
      </c>
      <c r="G3" t="str">
        <v>Yes</v>
      </c>
      <c r="H3">
        <v>0</v>
      </c>
      <c r="I3">
        <v>0</v>
      </c>
      <c r="J3" t="str">
        <v>Rules</v>
      </c>
      <c r="K3" t="str">
        <v>Dead</v>
      </c>
      <c r="L3" t="str">
        <v>dead</v>
      </c>
      <c r="M3" t="str">
        <v>dead</v>
      </c>
      <c r="N3" t="str">
        <v>HB 2135</v>
      </c>
      <c r="O3" t="str">
        <v xml:space="preserve">Same as original </v>
      </c>
      <c r="P3">
        <v>0</v>
      </c>
      <c r="Q3">
        <v>0</v>
      </c>
      <c r="R3">
        <v>0</v>
      </c>
      <c r="S3">
        <v>0</v>
      </c>
      <c r="T3">
        <v>0</v>
      </c>
      <c r="U3">
        <v>0</v>
      </c>
      <c r="V3">
        <v>0</v>
      </c>
      <c r="W3">
        <v>0</v>
      </c>
      <c r="X3">
        <v>0</v>
      </c>
      <c r="Y3">
        <v>0</v>
      </c>
      <c r="Z3">
        <v>0</v>
      </c>
      <c r="AA3">
        <v>0</v>
      </c>
      <c r="AB3">
        <v>0</v>
      </c>
    </row>
    <row r="4" spans="1:28" ht="100.8" x14ac:dyDescent="0.3">
      <c r="A4" t="str">
        <v>HB 2168</v>
      </c>
      <c r="B4" s="1" t="str">
        <v>Facilitating the rapid sharing of overdose mapping information for overdose protection</v>
      </c>
      <c r="C4" s="1" t="str">
        <v xml:space="preserve">Creates a centralized resource to provide near real time overdose analysis and coordinate among agencies to quickly identify needs and provide short and long term solutions while protecting rights and privacy of individuals. Uses an overdose detection mapping application and creates an interface to connect EMS. </v>
      </c>
      <c r="D4" t="str">
        <v>Manjarrez</v>
      </c>
      <c r="E4" t="str">
        <v>Tier 1</v>
      </c>
      <c r="F4">
        <v>0</v>
      </c>
      <c r="G4" t="str">
        <v>Yes</v>
      </c>
      <c r="H4">
        <v>0</v>
      </c>
      <c r="I4">
        <v>0</v>
      </c>
      <c r="J4" t="str">
        <v>Rules</v>
      </c>
      <c r="K4" t="str">
        <v>Passed House</v>
      </c>
      <c r="L4" t="str">
        <v>Scheduled for hearing in Ways and Means 2/26</v>
      </c>
      <c r="M4" t="str">
        <v>Passed legislature</v>
      </c>
      <c r="N4" t="str">
        <v>ESHB 2168</v>
      </c>
      <c r="O4" t="str">
        <v xml:space="preserve">Stipulates that information collected in this system may not be used for immigration, welfare checks, warrant checks or criminal investigations or prosecution. Data is not subject to discovery by subpoena or admissable as evidence. </v>
      </c>
      <c r="P4">
        <v>0</v>
      </c>
      <c r="Q4">
        <v>0</v>
      </c>
      <c r="R4">
        <v>0</v>
      </c>
      <c r="S4">
        <v>0</v>
      </c>
      <c r="T4">
        <v>0</v>
      </c>
      <c r="U4">
        <v>0</v>
      </c>
      <c r="V4">
        <v>0</v>
      </c>
      <c r="W4">
        <v>0</v>
      </c>
      <c r="X4">
        <v>0</v>
      </c>
      <c r="Y4">
        <v>0</v>
      </c>
      <c r="Z4">
        <v>0</v>
      </c>
      <c r="AA4">
        <v>0</v>
      </c>
      <c r="AB4">
        <v>0</v>
      </c>
    </row>
    <row r="5" spans="1:28" ht="43.2" x14ac:dyDescent="0.3">
      <c r="A5" t="str">
        <v>HB 2175</v>
      </c>
      <c r="B5" s="1" t="str">
        <v>Exempting providers of free durable medical equipment from retail sales and use tax for certain items</v>
      </c>
      <c r="C5" s="1" t="str">
        <v>Non profits that give away free durable medical equipment do not have to pay  tax on those items. Effective 1/1/2027</v>
      </c>
      <c r="D5" t="str">
        <v>Klicker</v>
      </c>
      <c r="E5" t="str">
        <v>Tier 1</v>
      </c>
      <c r="F5">
        <v>0</v>
      </c>
      <c r="G5">
        <v>0</v>
      </c>
      <c r="H5">
        <v>0</v>
      </c>
      <c r="I5">
        <v>0</v>
      </c>
      <c r="J5" t="str">
        <v>Rules</v>
      </c>
      <c r="K5" t="str">
        <v>Dead</v>
      </c>
      <c r="L5" t="str">
        <v>dead</v>
      </c>
      <c r="M5" t="str">
        <v>dead</v>
      </c>
      <c r="N5" t="str">
        <v>HB 2175</v>
      </c>
      <c r="O5" t="str">
        <v xml:space="preserve">no change from original </v>
      </c>
      <c r="P5">
        <v>0</v>
      </c>
      <c r="Q5">
        <v>0</v>
      </c>
      <c r="R5">
        <v>0</v>
      </c>
      <c r="S5">
        <v>0</v>
      </c>
      <c r="T5">
        <v>0</v>
      </c>
      <c r="U5">
        <v>0</v>
      </c>
      <c r="V5">
        <v>0</v>
      </c>
      <c r="W5">
        <v>0</v>
      </c>
      <c r="X5">
        <v>0</v>
      </c>
      <c r="Y5">
        <v>0</v>
      </c>
      <c r="Z5">
        <v>0</v>
      </c>
      <c r="AA5">
        <v>0</v>
      </c>
      <c r="AB5">
        <v>0</v>
      </c>
    </row>
    <row r="6" spans="1:28" ht="129.6" x14ac:dyDescent="0.3">
      <c r="A6" t="str">
        <v>HB 2183</v>
      </c>
      <c r="B6" s="1" t="str">
        <v>Requiring counties to develop and implement heat response plans.</v>
      </c>
      <c r="C6" s="1" t="str">
        <v>By 7/1/2027 counties must created and adopt an extreme heat response plan in partnership with local boards of health/health districts. Plan must have immediate responses as well as long term strategies beyond the use of cooling centers. Plans must include high risk populations such as those 65+, medically vulnerable, pregnant women and children under the age of 6, and households making under 80% or less of area median income.</v>
      </c>
      <c r="D6" t="str">
        <v>Parshley</v>
      </c>
      <c r="E6" t="str">
        <v>Tier 1</v>
      </c>
      <c r="F6">
        <v>0</v>
      </c>
      <c r="G6" t="str">
        <v>Yes</v>
      </c>
      <c r="H6" t="str">
        <v>Yes</v>
      </c>
      <c r="I6">
        <v>0</v>
      </c>
      <c r="J6" t="str">
        <v>Dead</v>
      </c>
      <c r="K6" t="str">
        <v>Dead-had a fiscal note for implementation and may have had impacts to counties finances</v>
      </c>
      <c r="L6" t="str">
        <v>dead</v>
      </c>
      <c r="M6" t="str">
        <v>dead</v>
      </c>
      <c r="N6" t="str">
        <v>HB 2183</v>
      </c>
      <c r="O6" t="str">
        <v xml:space="preserve">no change from original </v>
      </c>
      <c r="P6">
        <v>0</v>
      </c>
      <c r="Q6">
        <v>0</v>
      </c>
      <c r="R6">
        <v>0</v>
      </c>
      <c r="S6">
        <v>0</v>
      </c>
      <c r="T6">
        <v>0</v>
      </c>
      <c r="U6">
        <v>0</v>
      </c>
      <c r="V6">
        <v>0</v>
      </c>
      <c r="W6">
        <v>0</v>
      </c>
      <c r="X6">
        <v>0</v>
      </c>
      <c r="Y6">
        <v>0</v>
      </c>
      <c r="Z6">
        <v>0</v>
      </c>
      <c r="AA6">
        <v>0</v>
      </c>
      <c r="AB6">
        <v>0</v>
      </c>
    </row>
    <row r="7" spans="1:28" ht="86.4" x14ac:dyDescent="0.3">
      <c r="A7" t="str">
        <v>HB 2185</v>
      </c>
      <c r="B7" s="1" t="str">
        <v>Concerning the office of homeless youth prevention and protection programs advisory committee</v>
      </c>
      <c r="C7" s="1" t="str">
        <v xml:space="preserve">Requires individuals with lived experience and individuals from populations that are disproportionately homess be added to the office of homeless youth prevention and protection advisory committee. People with disabilities are listed as a community with disproportionate impact. </v>
      </c>
      <c r="D7" t="str">
        <v>Fey</v>
      </c>
      <c r="E7" t="str">
        <v>Tier 1</v>
      </c>
      <c r="F7" t="str">
        <v>SB 5957</v>
      </c>
      <c r="G7">
        <v>0</v>
      </c>
      <c r="H7">
        <v>0</v>
      </c>
      <c r="I7">
        <v>0</v>
      </c>
      <c r="J7" t="str">
        <v>Rules</v>
      </c>
      <c r="K7" t="str">
        <v>Companion passed the Senate</v>
      </c>
      <c r="L7" t="str">
        <v>Rules</v>
      </c>
      <c r="M7" t="str">
        <v>signed by Governor</v>
      </c>
      <c r="N7" t="str">
        <v>SB 5957</v>
      </c>
      <c r="O7" t="str">
        <v xml:space="preserve">no change from original </v>
      </c>
      <c r="P7">
        <v>0</v>
      </c>
      <c r="Q7">
        <v>0</v>
      </c>
      <c r="R7">
        <v>0</v>
      </c>
      <c r="S7">
        <v>0</v>
      </c>
      <c r="T7">
        <v>0</v>
      </c>
      <c r="U7">
        <v>0</v>
      </c>
      <c r="V7">
        <v>0</v>
      </c>
      <c r="W7">
        <v>0</v>
      </c>
      <c r="X7">
        <v>0</v>
      </c>
      <c r="Y7">
        <v>0</v>
      </c>
      <c r="Z7">
        <v>0</v>
      </c>
      <c r="AA7">
        <v>0</v>
      </c>
      <c r="AB7">
        <v>0</v>
      </c>
    </row>
    <row r="8" spans="1:28" ht="129.6" x14ac:dyDescent="0.3">
      <c r="A8" t="str">
        <v>HB 2200</v>
      </c>
      <c r="B8" s="1" t="str">
        <v>Increasing access to data related to the safety and stability of residential settings for individuals with developmental disabilities</v>
      </c>
      <c r="C8" s="1" t="str">
        <v>Requires JLARC to do an audit of safety and stability outcomes across DSHS developmental disabilities residential services continuum to collect and compare data across RHC, SOLA, community based residential settings, group homes, etc for higher acuity/high behavior acuity levels. Data compared is calls to 911, ER visits, termination of residential services, and compare across settings. It will also compare staff retention rates across settings.</v>
      </c>
      <c r="D8" t="str">
        <v>Penner</v>
      </c>
      <c r="E8" t="str">
        <v>Tier 1</v>
      </c>
      <c r="F8">
        <v>0</v>
      </c>
      <c r="G8" t="str">
        <v>Yes</v>
      </c>
      <c r="H8">
        <v>0</v>
      </c>
      <c r="I8">
        <v>0</v>
      </c>
      <c r="J8" t="str">
        <v>Dead</v>
      </c>
      <c r="K8" t="str">
        <v>Dead</v>
      </c>
      <c r="L8" t="str">
        <v>dead</v>
      </c>
      <c r="M8" t="str">
        <v>dead</v>
      </c>
      <c r="N8" t="str">
        <v>HB 2200</v>
      </c>
      <c r="O8" t="str">
        <v xml:space="preserve">no change from original </v>
      </c>
      <c r="P8">
        <v>0</v>
      </c>
      <c r="Q8">
        <v>0</v>
      </c>
      <c r="R8">
        <v>0</v>
      </c>
      <c r="S8">
        <v>0</v>
      </c>
      <c r="T8">
        <v>0</v>
      </c>
      <c r="U8">
        <v>0</v>
      </c>
      <c r="V8">
        <v>0</v>
      </c>
      <c r="W8">
        <v>0</v>
      </c>
      <c r="X8">
        <v>0</v>
      </c>
      <c r="Y8">
        <v>0</v>
      </c>
      <c r="Z8">
        <v>0</v>
      </c>
      <c r="AA8">
        <v>0</v>
      </c>
      <c r="AB8">
        <v>0</v>
      </c>
    </row>
    <row r="9" spans="1:28" ht="72" x14ac:dyDescent="0.3">
      <c r="A9" t="str">
        <v>HB 2202</v>
      </c>
      <c r="B9" s="1" t="str">
        <v>Establishing a dental care pilot at the Rainier school residential habilitation center</v>
      </c>
      <c r="C9" s="1" t="str">
        <v xml:space="preserve">Allows folks who have a history of needing deep sedation for dental care due to high medical or behavioral acuity to access dental services at Rainier on a fee for service basis and be admitted for no longer than 24 hours. </v>
      </c>
      <c r="D9" t="str">
        <v>Penner</v>
      </c>
      <c r="E9" t="str">
        <v>Tier 1</v>
      </c>
      <c r="F9">
        <v>0</v>
      </c>
      <c r="G9" t="str">
        <v>Yes</v>
      </c>
      <c r="H9">
        <v>0</v>
      </c>
      <c r="I9">
        <v>0</v>
      </c>
      <c r="J9" t="str">
        <v>Dead</v>
      </c>
      <c r="K9" t="str">
        <v>Dead</v>
      </c>
      <c r="L9" t="str">
        <v>dead</v>
      </c>
      <c r="M9" t="str">
        <v>dead</v>
      </c>
      <c r="N9" t="str">
        <v>HB 2202</v>
      </c>
      <c r="O9" t="str">
        <v xml:space="preserve">no change from original </v>
      </c>
      <c r="P9">
        <v>0</v>
      </c>
      <c r="Q9">
        <v>0</v>
      </c>
      <c r="R9">
        <v>0</v>
      </c>
      <c r="S9">
        <v>0</v>
      </c>
      <c r="T9">
        <v>0</v>
      </c>
      <c r="U9">
        <v>0</v>
      </c>
      <c r="V9">
        <v>0</v>
      </c>
      <c r="W9">
        <v>0</v>
      </c>
      <c r="X9">
        <v>0</v>
      </c>
      <c r="Y9">
        <v>0</v>
      </c>
      <c r="Z9">
        <v>0</v>
      </c>
      <c r="AA9">
        <v>0</v>
      </c>
      <c r="AB9">
        <v>0</v>
      </c>
    </row>
    <row r="10" spans="1:28" ht="100.8" x14ac:dyDescent="0.3">
      <c r="A10" t="str">
        <v>HB 2230</v>
      </c>
      <c r="B10" s="1" t="str">
        <v>Streamlining monitoring and oversight activities related to community residential service business providers</v>
      </c>
      <c r="C10" s="1" t="str">
        <v xml:space="preserve">To reduce duplicative reviews and audits on providers of residential services for people with DD/ID, DSHS may conduct no more than 1 routine annual review per community residential services provider and must combine reviews where possible. Incident reports are not included in this and may require their own investigations and oversight activities.  </v>
      </c>
      <c r="D10" t="str">
        <v>Zahn</v>
      </c>
      <c r="E10" t="str">
        <v>Tier 1</v>
      </c>
      <c r="F10">
        <v>0</v>
      </c>
      <c r="G10">
        <v>0</v>
      </c>
      <c r="H10">
        <v>0</v>
      </c>
      <c r="I10">
        <v>0</v>
      </c>
      <c r="J10" t="str">
        <v>Passed House</v>
      </c>
      <c r="K10" t="str">
        <v>Referred to Human Services</v>
      </c>
      <c r="L10" t="str">
        <v>Rules</v>
      </c>
      <c r="M10" t="str">
        <v>signed by Governor</v>
      </c>
      <c r="N10" t="str">
        <v>SHB 2230</v>
      </c>
      <c r="O10" t="str">
        <v xml:space="preserve">Spells out investigations by APS, complaints, or mortality reviews are not subject to this limitation. </v>
      </c>
      <c r="P10">
        <v>0</v>
      </c>
      <c r="Q10">
        <v>0</v>
      </c>
      <c r="R10">
        <v>0</v>
      </c>
      <c r="S10">
        <v>0</v>
      </c>
      <c r="T10">
        <v>0</v>
      </c>
      <c r="U10">
        <v>0</v>
      </c>
      <c r="V10">
        <v>0</v>
      </c>
      <c r="W10">
        <v>0</v>
      </c>
      <c r="X10">
        <v>0</v>
      </c>
      <c r="Y10">
        <v>0</v>
      </c>
      <c r="Z10">
        <v>0</v>
      </c>
      <c r="AA10">
        <v>0</v>
      </c>
      <c r="AB10">
        <v>0</v>
      </c>
    </row>
    <row r="11" spans="1:28" ht="57.6" x14ac:dyDescent="0.3">
      <c r="A11" t="str">
        <v>HB 2252</v>
      </c>
      <c r="B11" s="1" t="str">
        <v>Concerning the preservation and inspection of state historical records</v>
      </c>
      <c r="C11" s="1" t="str">
        <v>Stipulates that no records from Lakeland Village will be destroyed until 2030. Restricted records transferred to the archives will be available for copying 75 years after transfer to the archives.</v>
      </c>
      <c r="D11" t="str">
        <v xml:space="preserve">Farivar </v>
      </c>
      <c r="E11" t="str">
        <v>Tier 1</v>
      </c>
      <c r="F11" t="str">
        <v>SB 5863</v>
      </c>
      <c r="G11" t="str">
        <v>Yes</v>
      </c>
      <c r="H11">
        <v>0</v>
      </c>
      <c r="I11">
        <v>0</v>
      </c>
      <c r="J11" t="str">
        <v>rule</v>
      </c>
      <c r="K11" t="str">
        <v>Companion passed Senate</v>
      </c>
      <c r="L11" t="str">
        <v>Rules</v>
      </c>
      <c r="M11" t="str">
        <v>Passed legislature</v>
      </c>
      <c r="N11" t="str">
        <v>SB 5863</v>
      </c>
      <c r="O11" t="str">
        <v xml:space="preserve">no change from original </v>
      </c>
      <c r="P11">
        <v>0</v>
      </c>
      <c r="Q11">
        <v>0</v>
      </c>
      <c r="R11">
        <v>0</v>
      </c>
      <c r="S11">
        <v>0</v>
      </c>
      <c r="T11">
        <v>0</v>
      </c>
      <c r="U11">
        <v>0</v>
      </c>
      <c r="V11">
        <v>0</v>
      </c>
      <c r="W11">
        <v>0</v>
      </c>
      <c r="X11">
        <v>0</v>
      </c>
      <c r="Y11">
        <v>0</v>
      </c>
      <c r="Z11">
        <v>0</v>
      </c>
      <c r="AA11">
        <v>0</v>
      </c>
      <c r="AB11">
        <v>0</v>
      </c>
    </row>
    <row r="12" spans="1:28" ht="28.8" x14ac:dyDescent="0.3">
      <c r="A12" t="str">
        <v>HB 2276</v>
      </c>
      <c r="B12" s="1" t="str">
        <v>Improving the function of home care rate statutes</v>
      </c>
      <c r="C12" s="1" t="str">
        <v>Establishes a new process for determining the cost of labor for home care.</v>
      </c>
      <c r="D12" t="str">
        <v>Rule</v>
      </c>
      <c r="E12" t="str">
        <v>Tier 1</v>
      </c>
      <c r="F12" t="str">
        <v>SB 6019</v>
      </c>
      <c r="G12">
        <v>0</v>
      </c>
      <c r="H12">
        <v>0</v>
      </c>
      <c r="I12">
        <v>0</v>
      </c>
      <c r="J12">
        <v>0</v>
      </c>
      <c r="K12" t="str">
        <v>Companion passed Senate</v>
      </c>
      <c r="L12" t="str">
        <v>Exec scheduled in appropriations</v>
      </c>
      <c r="M12" t="str">
        <v>Passed legislature</v>
      </c>
      <c r="N12" t="str">
        <v>ESSB 6019</v>
      </c>
      <c r="O12">
        <v>0</v>
      </c>
      <c r="P12">
        <v>0</v>
      </c>
      <c r="Q12">
        <v>0</v>
      </c>
      <c r="R12">
        <v>0</v>
      </c>
      <c r="S12">
        <v>0</v>
      </c>
      <c r="T12">
        <v>0</v>
      </c>
      <c r="U12">
        <v>0</v>
      </c>
      <c r="V12">
        <v>0</v>
      </c>
      <c r="W12">
        <v>0</v>
      </c>
      <c r="X12">
        <v>0</v>
      </c>
      <c r="Y12">
        <v>0</v>
      </c>
      <c r="Z12">
        <v>0</v>
      </c>
      <c r="AA12">
        <v>0</v>
      </c>
      <c r="AB12">
        <v>0</v>
      </c>
    </row>
    <row r="13" spans="1:28" ht="86.4" x14ac:dyDescent="0.3">
      <c r="A13" t="str">
        <v>HB 2280</v>
      </c>
      <c r="B13" s="1" t="str">
        <v>Providing access for legislators to facilities owned and operated by the state and facilities that contract with or are licensed by state agencies</v>
      </c>
      <c r="C13" s="1" t="str">
        <v xml:space="preserve">States that DSHS, DOC, DCYF must facilitate a visit to a facility within 10 days of receiving a request from a legislator. If access is denied due to safety the agency must submit a written report to the president of the senate, caucus leaders in the house and senate and the legislator who requested the visit. </v>
      </c>
      <c r="D13" t="str">
        <v>Penner</v>
      </c>
      <c r="E13" t="str">
        <v>Tier 1</v>
      </c>
      <c r="F13">
        <v>0</v>
      </c>
      <c r="G13">
        <v>0</v>
      </c>
      <c r="H13">
        <v>0</v>
      </c>
      <c r="I13" t="str">
        <v>Yes</v>
      </c>
      <c r="J13" t="str">
        <v>dead</v>
      </c>
      <c r="K13" t="str">
        <v>dead</v>
      </c>
      <c r="L13" t="str">
        <v>dead</v>
      </c>
      <c r="M13" t="str">
        <v>dead</v>
      </c>
      <c r="N13" t="str">
        <v>HB 2280</v>
      </c>
      <c r="O13">
        <v>0</v>
      </c>
      <c r="P13">
        <v>0</v>
      </c>
      <c r="Q13">
        <v>0</v>
      </c>
      <c r="R13">
        <v>0</v>
      </c>
      <c r="S13">
        <v>0</v>
      </c>
      <c r="T13">
        <v>0</v>
      </c>
      <c r="U13">
        <v>0</v>
      </c>
      <c r="V13">
        <v>0</v>
      </c>
      <c r="W13">
        <v>0</v>
      </c>
      <c r="X13">
        <v>0</v>
      </c>
      <c r="Y13">
        <v>0</v>
      </c>
      <c r="Z13">
        <v>0</v>
      </c>
      <c r="AA13">
        <v>0</v>
      </c>
      <c r="AB13">
        <v>0</v>
      </c>
    </row>
    <row r="14" spans="1:28" ht="43.2" x14ac:dyDescent="0.3">
      <c r="A14" t="str">
        <v>HB 2314</v>
      </c>
      <c r="B14" s="1" t="str">
        <v>Concerning dental services at residential habilitation centers</v>
      </c>
      <c r="C14" s="1" t="str">
        <v xml:space="preserve">Sets up a pilot whereby certain folks with DD/ID may access dental services at RHCs if they need deep sedation or have a high behavior acuity level. </v>
      </c>
      <c r="D14" t="str">
        <v>Penner</v>
      </c>
      <c r="E14" t="str">
        <v>Tier 1</v>
      </c>
      <c r="F14">
        <v>0</v>
      </c>
      <c r="G14" t="str">
        <v>Yes</v>
      </c>
      <c r="H14">
        <v>0</v>
      </c>
      <c r="I14">
        <v>0</v>
      </c>
      <c r="J14" t="str">
        <v>dead</v>
      </c>
      <c r="K14" t="str">
        <v>dead</v>
      </c>
      <c r="L14" t="str">
        <v>dead</v>
      </c>
      <c r="M14" t="str">
        <v>dead</v>
      </c>
      <c r="N14" t="str">
        <v>HB 2314</v>
      </c>
      <c r="O14">
        <v>0</v>
      </c>
      <c r="P14">
        <v>0</v>
      </c>
      <c r="Q14">
        <v>0</v>
      </c>
      <c r="R14">
        <v>0</v>
      </c>
      <c r="S14">
        <v>0</v>
      </c>
      <c r="T14">
        <v>0</v>
      </c>
      <c r="U14">
        <v>0</v>
      </c>
      <c r="V14">
        <v>0</v>
      </c>
      <c r="W14">
        <v>0</v>
      </c>
      <c r="X14">
        <v>0</v>
      </c>
      <c r="Y14">
        <v>0</v>
      </c>
      <c r="Z14">
        <v>0</v>
      </c>
      <c r="AA14">
        <v>0</v>
      </c>
      <c r="AB14">
        <v>0</v>
      </c>
    </row>
    <row r="15" spans="1:28" ht="57.6" x14ac:dyDescent="0.3">
      <c r="A15" t="str">
        <v>HB 2319</v>
      </c>
      <c r="B15" s="1" t="str">
        <v>Renaming certain state residential facilities for persons with developmental disabilities</v>
      </c>
      <c r="C15" s="1" t="str">
        <v>Renames the RHCs to reflect that they are residential habilitation centers. The bill states that current names don't reflect their services since they are titled schools.</v>
      </c>
      <c r="D15" t="str">
        <v xml:space="preserve">Farivar </v>
      </c>
      <c r="E15" t="str">
        <v>Tier 1</v>
      </c>
      <c r="F15">
        <v>0</v>
      </c>
      <c r="G15" t="str">
        <v>Yes</v>
      </c>
      <c r="H15">
        <v>0</v>
      </c>
      <c r="I15" t="str">
        <v>Yes</v>
      </c>
      <c r="J15" t="str">
        <v>Rules</v>
      </c>
      <c r="K15" t="str">
        <v>Passed House Public Hearing 2/18 S Human Services 8a</v>
      </c>
      <c r="L15" t="str">
        <v>Rules</v>
      </c>
      <c r="M15" t="str">
        <v>dead</v>
      </c>
      <c r="N15" t="str">
        <v>ESHB 2319</v>
      </c>
      <c r="O15">
        <v>0</v>
      </c>
      <c r="P15">
        <v>0</v>
      </c>
      <c r="Q15">
        <v>0</v>
      </c>
      <c r="R15">
        <v>0</v>
      </c>
      <c r="S15">
        <v>0</v>
      </c>
      <c r="T15">
        <v>0</v>
      </c>
      <c r="U15">
        <v>0</v>
      </c>
      <c r="V15">
        <v>0</v>
      </c>
      <c r="W15">
        <v>0</v>
      </c>
      <c r="X15">
        <v>0</v>
      </c>
      <c r="Y15">
        <v>0</v>
      </c>
      <c r="Z15">
        <v>0</v>
      </c>
      <c r="AA15">
        <v>0</v>
      </c>
      <c r="AB15">
        <v>0</v>
      </c>
    </row>
    <row r="16" spans="1:28" ht="57.6" x14ac:dyDescent="0.3">
      <c r="A16" t="str">
        <v>HB 2323</v>
      </c>
      <c r="B16" s="1" t="str">
        <v>Establishing a blue envelope program</v>
      </c>
      <c r="C16" s="1" t="str">
        <v>Requires DOL to establish a blue envelope program alongside stakeholders where an individual with disabilities may get accessible information to help with communication during a traffic stop</v>
      </c>
      <c r="D16" t="str">
        <v>Eslick</v>
      </c>
      <c r="E16" t="str">
        <v>Tier 1</v>
      </c>
      <c r="F16">
        <v>0</v>
      </c>
      <c r="G16" t="str">
        <v>Yes</v>
      </c>
      <c r="H16" t="str">
        <v>Yes</v>
      </c>
      <c r="I16">
        <v>0</v>
      </c>
      <c r="J16" t="str">
        <v>Rules</v>
      </c>
      <c r="K16" t="str">
        <v>Passed House referred to Transportation</v>
      </c>
      <c r="L16" t="str">
        <v>Hearing in transportation 2/27</v>
      </c>
      <c r="M16" t="str">
        <v>Passed legislature</v>
      </c>
      <c r="N16" t="str">
        <v>SHB 2323</v>
      </c>
      <c r="O16">
        <v>0</v>
      </c>
      <c r="P16">
        <v>0</v>
      </c>
      <c r="Q16">
        <v>0</v>
      </c>
      <c r="R16">
        <v>0</v>
      </c>
      <c r="S16">
        <v>0</v>
      </c>
      <c r="T16">
        <v>0</v>
      </c>
      <c r="U16">
        <v>0</v>
      </c>
      <c r="V16">
        <v>0</v>
      </c>
      <c r="W16">
        <v>0</v>
      </c>
      <c r="X16">
        <v>0</v>
      </c>
      <c r="Y16">
        <v>0</v>
      </c>
      <c r="Z16">
        <v>0</v>
      </c>
      <c r="AA16">
        <v>0</v>
      </c>
      <c r="AB16">
        <v>0</v>
      </c>
    </row>
    <row r="17" spans="1:28" ht="86.4" x14ac:dyDescent="0.3">
      <c r="A17" t="str">
        <v>HB 2350</v>
      </c>
      <c r="B17" s="1" t="str">
        <v>Increasing tranparency regarding residential habilitation center compliance with certain federal compliance</v>
      </c>
      <c r="C17" s="1" t="str">
        <v>Requires notification to residents of RHCs when an RHC is out of compliance with CMS conditions of participation. Notification includes deficiencies, plan of correction and all subsequent determiniations related to the facility's compliance or lack of compliance and any federal enforcement action</v>
      </c>
      <c r="D17" t="str">
        <v>Farivar</v>
      </c>
      <c r="E17" t="str">
        <v>Tier 1</v>
      </c>
      <c r="F17">
        <v>0</v>
      </c>
      <c r="G17">
        <v>0</v>
      </c>
      <c r="H17">
        <v>0</v>
      </c>
      <c r="I17" t="str">
        <v>yes</v>
      </c>
      <c r="J17" t="str">
        <v xml:space="preserve">Rules </v>
      </c>
      <c r="K17" t="str">
        <v>Passed House public hearing S Human Services 2/18 8a</v>
      </c>
      <c r="L17" t="str">
        <v>Rules</v>
      </c>
      <c r="M17" t="str">
        <v>Passed legislature</v>
      </c>
      <c r="N17" t="str">
        <v>SHB 2350</v>
      </c>
      <c r="O17">
        <v>0</v>
      </c>
      <c r="P17">
        <v>0</v>
      </c>
      <c r="Q17">
        <v>0</v>
      </c>
      <c r="R17">
        <v>0</v>
      </c>
      <c r="S17">
        <v>0</v>
      </c>
      <c r="T17">
        <v>0</v>
      </c>
      <c r="U17">
        <v>0</v>
      </c>
      <c r="V17">
        <v>0</v>
      </c>
      <c r="W17">
        <v>0</v>
      </c>
      <c r="X17">
        <v>0</v>
      </c>
      <c r="Y17">
        <v>0</v>
      </c>
      <c r="Z17">
        <v>0</v>
      </c>
      <c r="AA17">
        <v>0</v>
      </c>
      <c r="AB17">
        <v>0</v>
      </c>
    </row>
    <row r="18" spans="1:28" ht="86.4" x14ac:dyDescent="0.3">
      <c r="A18" t="str">
        <v>HB 2370</v>
      </c>
      <c r="B18" s="1" t="str">
        <v>Concerning assessment and support requirements for housing</v>
      </c>
      <c r="C18" s="1" t="str">
        <v xml:space="preserve">Requires participating in substance use treatment when assessed as a need as a condition of receiving housing services. Everyone housed must be assessed for SUD and required to comply with treatment recommendations as a condition of remaining housed. </v>
      </c>
      <c r="D18" t="str">
        <v>Manjarrez</v>
      </c>
      <c r="E18" t="str">
        <v>Tier 1</v>
      </c>
      <c r="F18">
        <v>0</v>
      </c>
      <c r="G18" t="str">
        <v>Yes</v>
      </c>
      <c r="H18">
        <v>0</v>
      </c>
      <c r="I18">
        <v>0</v>
      </c>
      <c r="J18" t="str">
        <v>dead</v>
      </c>
      <c r="K18" t="str">
        <v>dead</v>
      </c>
      <c r="L18" t="str">
        <v>dead</v>
      </c>
      <c r="M18" t="str">
        <v>dead</v>
      </c>
      <c r="N18" t="str">
        <v>HB 2370</v>
      </c>
      <c r="O18">
        <v>0</v>
      </c>
      <c r="P18">
        <v>0</v>
      </c>
      <c r="Q18">
        <v>0</v>
      </c>
      <c r="R18">
        <v>0</v>
      </c>
      <c r="S18">
        <v>0</v>
      </c>
      <c r="T18">
        <v>0</v>
      </c>
      <c r="U18">
        <v>0</v>
      </c>
      <c r="V18">
        <v>0</v>
      </c>
      <c r="W18">
        <v>0</v>
      </c>
      <c r="X18">
        <v>0</v>
      </c>
      <c r="Y18">
        <v>0</v>
      </c>
      <c r="Z18">
        <v>0</v>
      </c>
      <c r="AA18">
        <v>0</v>
      </c>
      <c r="AB18">
        <v>0</v>
      </c>
    </row>
    <row r="19" spans="1:28" ht="187.2" x14ac:dyDescent="0.3">
      <c r="A19" t="str">
        <v>HB 2383</v>
      </c>
      <c r="B19" s="1" t="str">
        <v>Involuntary treatment act</v>
      </c>
      <c r="C19" s="1" t="str">
        <v xml:space="preserve">Changes language in the involuntary treatment act from a peace officer who can take a person into custody and deliver to crisis stabilization to add or other first responder. Expands the number of hours a person may be detained from 120 hours to 168 hours. States people may be detained in crisis stabilization for up to 120 hours (12 hours currently) and gives 120 hours for evaluation to occur rather than 12. Throughout the act changes 120 hours to 168 hours and 12 hours to 120 hours. Expands commitment--a person detained 168 hours can be detained 21 additional days in restrictive settings  or 90 additional days in less restrictive alternative. </v>
      </c>
      <c r="D19" t="str">
        <v>Walsh</v>
      </c>
      <c r="E19" t="str">
        <v>Tier 1</v>
      </c>
      <c r="F19">
        <v>0</v>
      </c>
      <c r="G19" t="str">
        <v>Yes</v>
      </c>
      <c r="H19">
        <v>0</v>
      </c>
      <c r="I19">
        <v>0</v>
      </c>
      <c r="J19" t="str">
        <v>dead</v>
      </c>
      <c r="K19" t="str">
        <v>dead</v>
      </c>
      <c r="L19" t="str">
        <v>dead</v>
      </c>
      <c r="M19" t="str">
        <v>dead</v>
      </c>
      <c r="N19" t="str">
        <v>HB 2383</v>
      </c>
      <c r="O19">
        <v>0</v>
      </c>
      <c r="P19">
        <v>0</v>
      </c>
      <c r="Q19">
        <v>0</v>
      </c>
      <c r="R19">
        <v>0</v>
      </c>
      <c r="S19">
        <v>0</v>
      </c>
      <c r="T19">
        <v>0</v>
      </c>
      <c r="U19">
        <v>0</v>
      </c>
      <c r="V19">
        <v>0</v>
      </c>
      <c r="W19">
        <v>0</v>
      </c>
      <c r="X19">
        <v>0</v>
      </c>
      <c r="Y19">
        <v>0</v>
      </c>
      <c r="Z19">
        <v>0</v>
      </c>
      <c r="AA19">
        <v>0</v>
      </c>
      <c r="AB19">
        <v>0</v>
      </c>
    </row>
    <row r="20" spans="1:28" ht="72" x14ac:dyDescent="0.3">
      <c r="A20" t="str">
        <v>HB 2405</v>
      </c>
      <c r="B20" s="1" t="str">
        <v>PTSD treatment and research</v>
      </c>
      <c r="C20" s="1" t="str">
        <v>Authorizes return to work funds to provide funding for grants for the development and evaluation of workplace behavioral health programs focused on jobs that have a high risk of PTSD through repetitive exposure to trauma.</v>
      </c>
      <c r="D20" t="str">
        <v>Schmidt</v>
      </c>
      <c r="E20" t="str">
        <v>Tier 1</v>
      </c>
      <c r="F20" t="str">
        <v>SB 6293</v>
      </c>
      <c r="G20" t="str">
        <v>Yes</v>
      </c>
      <c r="H20">
        <v>0</v>
      </c>
      <c r="I20">
        <v>0</v>
      </c>
      <c r="J20" t="str">
        <v>Passed appropriations</v>
      </c>
      <c r="K20" t="str">
        <v>Passed House. Scheduled for Exec in Labor and Commerce 2/24 10:30a</v>
      </c>
      <c r="L20" t="str">
        <v>Rules</v>
      </c>
      <c r="M20" t="str">
        <v>Passed legislature</v>
      </c>
      <c r="N20" t="str">
        <v>SHB 2405</v>
      </c>
      <c r="O20">
        <v>0</v>
      </c>
      <c r="P20">
        <v>0</v>
      </c>
      <c r="Q20">
        <v>0</v>
      </c>
      <c r="R20">
        <v>0</v>
      </c>
      <c r="S20">
        <v>0</v>
      </c>
      <c r="T20">
        <v>0</v>
      </c>
      <c r="U20">
        <v>0</v>
      </c>
      <c r="V20">
        <v>0</v>
      </c>
      <c r="W20">
        <v>0</v>
      </c>
      <c r="X20">
        <v>0</v>
      </c>
      <c r="Y20">
        <v>0</v>
      </c>
      <c r="Z20">
        <v>0</v>
      </c>
      <c r="AA20">
        <v>0</v>
      </c>
      <c r="AB20">
        <v>0</v>
      </c>
    </row>
    <row r="21" spans="1:28" ht="57.6" x14ac:dyDescent="0.3">
      <c r="A21" t="str">
        <v>HB 2415</v>
      </c>
      <c r="B21" s="1" t="str">
        <v>DSHS unexpected fatalities</v>
      </c>
      <c r="C21" s="1" t="str">
        <v>Requires DSHS to conduct an unexpected fatality review for deaths identified by the office of the developmmental disability ombuds or the office of the patient rights ombuds</v>
      </c>
      <c r="D21" t="str">
        <v>Farivar</v>
      </c>
      <c r="E21" t="str">
        <v>Tier 1</v>
      </c>
      <c r="F21">
        <v>0</v>
      </c>
      <c r="G21" t="str">
        <v>Yes</v>
      </c>
      <c r="H21">
        <v>0</v>
      </c>
      <c r="I21" t="str">
        <v>Yes</v>
      </c>
      <c r="J21" t="str">
        <v>dead</v>
      </c>
      <c r="K21" t="str">
        <v>dead</v>
      </c>
      <c r="L21" t="str">
        <v>dead</v>
      </c>
      <c r="M21" t="str">
        <v>dead</v>
      </c>
      <c r="N21" t="str">
        <v>HB 2415</v>
      </c>
      <c r="O21">
        <v>0</v>
      </c>
      <c r="P21">
        <v>0</v>
      </c>
      <c r="Q21">
        <v>0</v>
      </c>
      <c r="R21">
        <v>0</v>
      </c>
      <c r="S21">
        <v>0</v>
      </c>
      <c r="T21">
        <v>0</v>
      </c>
      <c r="U21">
        <v>0</v>
      </c>
      <c r="V21">
        <v>0</v>
      </c>
      <c r="W21">
        <v>0</v>
      </c>
      <c r="X21">
        <v>0</v>
      </c>
      <c r="Y21">
        <v>0</v>
      </c>
      <c r="Z21">
        <v>0</v>
      </c>
      <c r="AA21">
        <v>0</v>
      </c>
      <c r="AB21">
        <v>0</v>
      </c>
    </row>
    <row r="22" spans="1:28" ht="115.2" x14ac:dyDescent="0.3">
      <c r="A22" t="str">
        <v>HB 2429</v>
      </c>
      <c r="B22" s="1" t="str">
        <v>Youth behavioral health</v>
      </c>
      <c r="C22" s="1" t="str">
        <v xml:space="preserve">Makes a duty of the children and youth behavioral health group to advise and provide recommendations to the children and youth behavioral council regarding implementation of the Washington thriving strategic plan. Allows the governor to use private funding sources to support the strategic plan. Requires the governor to maintain an executive coordination officer for the children and youth system of care. </v>
      </c>
      <c r="D22" t="str">
        <v>Callan</v>
      </c>
      <c r="E22" t="str">
        <v>Tier 1</v>
      </c>
      <c r="F22" t="str">
        <v>SB 6224</v>
      </c>
      <c r="G22">
        <v>0</v>
      </c>
      <c r="H22">
        <v>0</v>
      </c>
      <c r="I22">
        <v>0</v>
      </c>
      <c r="J22" t="str">
        <v>Passed appropriations in Rules</v>
      </c>
      <c r="K22" t="str">
        <v xml:space="preserve">Passed House. Schedule for Exec session in Human Services 2/24 1:30p </v>
      </c>
      <c r="L22" t="str">
        <v>Public hearing ways and means 2/26</v>
      </c>
      <c r="M22" t="str">
        <v>Passed legislature</v>
      </c>
      <c r="N22" t="str">
        <v>2SHB 2429</v>
      </c>
      <c r="O22" t="str">
        <v xml:space="preserve">Stipulates any agency's children and youth behavioral health activities must align with the WA thriving strategic plan. Adds requirement to have 2 representatives from federally recognized tribes nominated by the Governor's Indian health advisory council. These appointments do not replace tribal consultation requirements under RCW chap 43.376. Removes requirement for a policy advisor but retains coordination role for the Governor's office. </v>
      </c>
      <c r="P22">
        <v>0</v>
      </c>
      <c r="Q22">
        <v>0</v>
      </c>
      <c r="R22">
        <v>0</v>
      </c>
      <c r="S22">
        <v>0</v>
      </c>
      <c r="T22">
        <v>0</v>
      </c>
      <c r="U22">
        <v>0</v>
      </c>
      <c r="V22">
        <v>0</v>
      </c>
      <c r="W22">
        <v>0</v>
      </c>
      <c r="X22">
        <v>0</v>
      </c>
      <c r="Y22">
        <v>0</v>
      </c>
      <c r="Z22">
        <v>0</v>
      </c>
      <c r="AA22">
        <v>0</v>
      </c>
      <c r="AB22">
        <v>0</v>
      </c>
    </row>
    <row r="23" spans="1:28" ht="43.2" x14ac:dyDescent="0.3">
      <c r="A23" t="str">
        <v>HB 2453</v>
      </c>
      <c r="B23" s="1" t="str">
        <v>Psychiatric pharmacists</v>
      </c>
      <c r="C23" s="1" t="str">
        <v xml:space="preserve">Adds board certified psychiatric pharmacists to the professionals who may petition that a person is in need of assisted outpatient treatment </v>
      </c>
      <c r="D23" t="str">
        <v>Farivar</v>
      </c>
      <c r="E23" t="str">
        <v>Tier 1</v>
      </c>
      <c r="F23">
        <v>0</v>
      </c>
      <c r="G23">
        <v>0</v>
      </c>
      <c r="H23">
        <v>0</v>
      </c>
      <c r="I23">
        <v>0</v>
      </c>
      <c r="J23" t="str">
        <v>rules</v>
      </c>
      <c r="K23" t="str">
        <v>dead</v>
      </c>
      <c r="L23" t="str">
        <v>dead</v>
      </c>
      <c r="M23" t="str">
        <v>dead</v>
      </c>
      <c r="N23" t="str">
        <v>HB 2453</v>
      </c>
      <c r="O23" t="str">
        <v xml:space="preserve">no change from original </v>
      </c>
      <c r="P23">
        <v>0</v>
      </c>
      <c r="Q23">
        <v>0</v>
      </c>
      <c r="R23">
        <v>0</v>
      </c>
      <c r="S23">
        <v>0</v>
      </c>
      <c r="T23">
        <v>0</v>
      </c>
      <c r="U23">
        <v>0</v>
      </c>
      <c r="V23">
        <v>0</v>
      </c>
      <c r="W23">
        <v>0</v>
      </c>
      <c r="X23">
        <v>0</v>
      </c>
      <c r="Y23">
        <v>0</v>
      </c>
      <c r="Z23">
        <v>0</v>
      </c>
      <c r="AA23">
        <v>0</v>
      </c>
      <c r="AB23">
        <v>0</v>
      </c>
    </row>
    <row r="24" spans="1:28" ht="57.6" x14ac:dyDescent="0.3">
      <c r="A24" t="str">
        <v>HB 2572</v>
      </c>
      <c r="B24" s="1" t="str">
        <v>Increasing access to voting services for military, overseas, Native American, and disabled voters</v>
      </c>
      <c r="C24" s="1" t="str">
        <v>Creates a voting portal for overseas voters, service voters, and disabled voters. Creates a work group for implementation. Work group does not include people with lived experience</v>
      </c>
      <c r="D24" t="str">
        <v>Stearns</v>
      </c>
      <c r="E24" t="str">
        <v>Tier 1</v>
      </c>
      <c r="F24">
        <v>0</v>
      </c>
      <c r="G24">
        <v>0</v>
      </c>
      <c r="H24" t="str">
        <v>Yes</v>
      </c>
      <c r="I24" t="str">
        <v>Yes</v>
      </c>
      <c r="J24" t="str">
        <v>Appropriations</v>
      </c>
      <c r="K24" t="str">
        <v>dead</v>
      </c>
      <c r="L24" t="str">
        <v>dead</v>
      </c>
      <c r="M24" t="str">
        <v>dead</v>
      </c>
      <c r="N24" t="str">
        <v>HB 2572</v>
      </c>
      <c r="O24" t="str">
        <v xml:space="preserve">no change from original </v>
      </c>
      <c r="P24">
        <v>0</v>
      </c>
      <c r="Q24">
        <v>0</v>
      </c>
      <c r="R24">
        <v>0</v>
      </c>
      <c r="S24">
        <v>0</v>
      </c>
      <c r="T24">
        <v>0</v>
      </c>
      <c r="U24">
        <v>0</v>
      </c>
      <c r="V24">
        <v>0</v>
      </c>
      <c r="W24">
        <v>0</v>
      </c>
      <c r="X24">
        <v>0</v>
      </c>
      <c r="Y24">
        <v>0</v>
      </c>
      <c r="Z24">
        <v>0</v>
      </c>
      <c r="AA24">
        <v>0</v>
      </c>
      <c r="AB24">
        <v>0</v>
      </c>
    </row>
    <row r="25" spans="1:28" ht="100.8" x14ac:dyDescent="0.3">
      <c r="A25" t="str">
        <v>HB 2475</v>
      </c>
      <c r="B25" s="1" t="str">
        <v>Act relating to providing language accessible public programs</v>
      </c>
      <c r="C25" s="1" t="str">
        <v xml:space="preserve">Affirms language access as protected and policy of the state is to provide language accessible public programs, activities and services to all. Requires uniform guidelines to be developed for consistent delivery of language accessible programs. Definition of language accessible includes tactile and sign language. </v>
      </c>
      <c r="D25" t="str">
        <v>Ortiz-Self</v>
      </c>
      <c r="E25" t="str">
        <v>Tier 1</v>
      </c>
      <c r="F25">
        <v>0</v>
      </c>
      <c r="G25" t="str">
        <v>Yes</v>
      </c>
      <c r="H25" t="str">
        <v>Yes</v>
      </c>
      <c r="I25" t="str">
        <v>Yes</v>
      </c>
      <c r="J25" t="str">
        <v>Passed appropriations in Rules</v>
      </c>
      <c r="K25" t="str">
        <v>Passed House 2/20 hearing in S State Govt,Tribal Affairs and Elections 10:30a</v>
      </c>
      <c r="L25" t="str">
        <v>Scheduled for public hearing ways and means 2/27</v>
      </c>
      <c r="M25" t="str">
        <v>Passed legislature</v>
      </c>
      <c r="N25" t="str">
        <v>SHB 2475</v>
      </c>
      <c r="O25" t="str">
        <v>Requires uniform guidelines be developed for state agencies for consistent language accessible public programs by Dec 1, 2027.</v>
      </c>
      <c r="P25">
        <v>0</v>
      </c>
      <c r="Q25">
        <v>0</v>
      </c>
      <c r="R25">
        <v>0</v>
      </c>
      <c r="S25">
        <v>0</v>
      </c>
      <c r="T25">
        <v>0</v>
      </c>
      <c r="U25">
        <v>0</v>
      </c>
      <c r="V25">
        <v>0</v>
      </c>
      <c r="W25">
        <v>0</v>
      </c>
      <c r="X25">
        <v>0</v>
      </c>
      <c r="Y25">
        <v>0</v>
      </c>
      <c r="Z25">
        <v>0</v>
      </c>
      <c r="AA25">
        <v>0</v>
      </c>
      <c r="AB25">
        <v>0</v>
      </c>
    </row>
    <row r="26" spans="1:28" s="14" customFormat="1" ht="86.4" x14ac:dyDescent="0.3">
      <c r="A26" s="14" t="str">
        <v>HB 2492</v>
      </c>
      <c r="B26" s="15" t="str">
        <v>Requiring state registered apprenticeships in the building and construction trades to provide behavioral health and wellness training</v>
      </c>
      <c r="C26" s="15" t="str">
        <v>7/1/2027 apprenticeship programs must provide apprentices with behavioral health and wellness training that destigmatizes behavioral health and wellness, and includes recognizing signs of distress, suicide prevention, substance abuse disorder prevention and providing peer support and resources.</v>
      </c>
      <c r="D26" s="14" t="str">
        <v>Nance</v>
      </c>
      <c r="E26" s="14" t="str">
        <v>Tier 1</v>
      </c>
      <c r="F26" s="14" t="str">
        <v>SB 6282</v>
      </c>
      <c r="G26" s="14">
        <v>0</v>
      </c>
      <c r="H26" s="14">
        <v>0</v>
      </c>
      <c r="I26" s="14">
        <v>0</v>
      </c>
      <c r="J26" s="14" t="str">
        <v>Passed House</v>
      </c>
      <c r="K26" s="14" t="str">
        <v>Passed House scheduled for exec session 2/20 S Labor and Commerce 8a</v>
      </c>
      <c r="L26" s="14" t="str">
        <v>Rules</v>
      </c>
      <c r="M26" s="14" t="str">
        <v>Governor signed</v>
      </c>
      <c r="N26" s="14" t="str">
        <v>SHB 2492</v>
      </c>
      <c r="O26" s="14" t="str">
        <v xml:space="preserve">Stipulates that up to 4 hours of continuing education hours may be counted for this purpose and that all registered apprenticeship programs in the trades must contain behavioral and wellness training. </v>
      </c>
      <c r="P26" s="14">
        <v>0</v>
      </c>
      <c r="Q26" s="14">
        <v>0</v>
      </c>
      <c r="R26" s="14">
        <v>0</v>
      </c>
      <c r="S26" s="14">
        <v>0</v>
      </c>
      <c r="T26" s="14">
        <v>0</v>
      </c>
      <c r="U26" s="14">
        <v>0</v>
      </c>
      <c r="V26" s="14">
        <v>0</v>
      </c>
      <c r="W26" s="14">
        <v>0</v>
      </c>
      <c r="X26" s="14">
        <v>0</v>
      </c>
      <c r="Y26" s="14">
        <v>0</v>
      </c>
      <c r="Z26" s="14">
        <v>0</v>
      </c>
      <c r="AA26" s="14">
        <v>0</v>
      </c>
      <c r="AB26" s="14">
        <v>0</v>
      </c>
    </row>
    <row r="27" spans="1:28" ht="43.2" x14ac:dyDescent="0.3">
      <c r="A27" t="str">
        <v>HB 2502</v>
      </c>
      <c r="B27" s="1" t="str">
        <v>Exempting certain former foster care providers from adult family home licensure</v>
      </c>
      <c r="C27" s="1" t="str">
        <v xml:space="preserve">Exempts individuals and entities who have been licensed by DCYF or DVA from various licensure requirements for adult family home. </v>
      </c>
      <c r="D27" t="str">
        <v>Eslick</v>
      </c>
      <c r="E27" t="str">
        <v>Tier 1</v>
      </c>
      <c r="F27" t="str">
        <v>SB 6036</v>
      </c>
      <c r="G27" t="str">
        <v>Yes</v>
      </c>
      <c r="H27">
        <v>0</v>
      </c>
      <c r="I27">
        <v>0</v>
      </c>
      <c r="J27" t="str">
        <v>Dead</v>
      </c>
      <c r="K27">
        <v>0</v>
      </c>
      <c r="L27" t="str">
        <v>dead</v>
      </c>
      <c r="M27" t="str">
        <v>dead</v>
      </c>
      <c r="N27" t="str">
        <v>HB 2502</v>
      </c>
      <c r="O27" t="str">
        <v xml:space="preserve">no change from original </v>
      </c>
      <c r="P27">
        <v>0</v>
      </c>
      <c r="Q27">
        <v>0</v>
      </c>
      <c r="R27">
        <v>0</v>
      </c>
      <c r="S27">
        <v>0</v>
      </c>
      <c r="T27">
        <v>0</v>
      </c>
      <c r="U27">
        <v>0</v>
      </c>
      <c r="V27">
        <v>0</v>
      </c>
      <c r="W27">
        <v>0</v>
      </c>
      <c r="X27">
        <v>0</v>
      </c>
      <c r="Y27">
        <v>0</v>
      </c>
      <c r="Z27">
        <v>0</v>
      </c>
      <c r="AA27">
        <v>0</v>
      </c>
      <c r="AB27">
        <v>0</v>
      </c>
    </row>
    <row r="28" spans="1:28" ht="72" x14ac:dyDescent="0.3">
      <c r="A28" t="str">
        <v>HB 2557</v>
      </c>
      <c r="B28" s="1" t="str">
        <v>Special education standards</v>
      </c>
      <c r="C28" s="1" t="str">
        <v>Requires school districts to provide parents/guardians with evaluation reports and/eligibility information for special education services. Screen sharing is not adequate for this requirement.</v>
      </c>
      <c r="D28" t="str">
        <v>Chase</v>
      </c>
      <c r="E28" t="str">
        <v>Tier 1</v>
      </c>
      <c r="F28">
        <v>0</v>
      </c>
      <c r="G28">
        <v>0</v>
      </c>
      <c r="H28">
        <v>0</v>
      </c>
      <c r="I28">
        <v>0</v>
      </c>
      <c r="J28" t="str">
        <v>Passed appropriations in rules</v>
      </c>
      <c r="K28" t="str">
        <v>Passed House; public hearing on 2/18 S Early learning and K-12 Education 10:30a</v>
      </c>
      <c r="L28" t="str">
        <v>Rules</v>
      </c>
      <c r="M28" t="str">
        <v>Governor signed</v>
      </c>
      <c r="N28" t="str">
        <v>ESHB 2557</v>
      </c>
      <c r="O28" t="str">
        <v>Evaluation or reevaluation must be completed within 35 school days of receiving written permission and schedule an eligibility determination meeting no sooner than 5 school days after the evaluation report has been provided to parents/guardians.</v>
      </c>
      <c r="P28">
        <v>0</v>
      </c>
      <c r="Q28">
        <v>0</v>
      </c>
      <c r="R28">
        <v>0</v>
      </c>
      <c r="S28">
        <v>0</v>
      </c>
      <c r="T28">
        <v>0</v>
      </c>
      <c r="U28">
        <v>0</v>
      </c>
      <c r="V28">
        <v>0</v>
      </c>
      <c r="W28">
        <v>0</v>
      </c>
      <c r="X28">
        <v>0</v>
      </c>
      <c r="Y28">
        <v>0</v>
      </c>
      <c r="Z28">
        <v>0</v>
      </c>
      <c r="AA28">
        <v>0</v>
      </c>
      <c r="AB28">
        <v>0</v>
      </c>
    </row>
    <row r="29" spans="1:28" ht="57.6" x14ac:dyDescent="0.3">
      <c r="A29" t="str">
        <v>HB 2572</v>
      </c>
      <c r="B29" s="1" t="str">
        <v>Ensuring access to voting services for military, overseas, Native American, and disabled voters</v>
      </c>
      <c r="C29" s="1" t="str">
        <v>Requires the SOS to meet with tribes and to employ an electronic voting portal for service voters, overseas voters, disabled voters, and elector who is a tribal members.</v>
      </c>
      <c r="D29" t="str">
        <v>Stearns</v>
      </c>
      <c r="E29" t="str">
        <v>Tier 1</v>
      </c>
      <c r="F29">
        <v>0</v>
      </c>
      <c r="G29">
        <v>0</v>
      </c>
      <c r="H29">
        <v>0</v>
      </c>
      <c r="I29">
        <v>0</v>
      </c>
      <c r="J29" t="str">
        <v>May be dead, substitute focuses only on military voting</v>
      </c>
      <c r="K29" t="str">
        <v>dead</v>
      </c>
      <c r="L29" t="str">
        <v>dead</v>
      </c>
      <c r="M29" t="str">
        <v>dead</v>
      </c>
      <c r="N29" t="str">
        <v>HB 2572</v>
      </c>
      <c r="O29" t="str">
        <v xml:space="preserve">no change from original </v>
      </c>
      <c r="P29">
        <v>0</v>
      </c>
      <c r="Q29">
        <v>0</v>
      </c>
      <c r="R29">
        <v>0</v>
      </c>
      <c r="S29">
        <v>0</v>
      </c>
      <c r="T29">
        <v>0</v>
      </c>
      <c r="U29">
        <v>0</v>
      </c>
      <c r="V29">
        <v>0</v>
      </c>
      <c r="W29">
        <v>0</v>
      </c>
      <c r="X29">
        <v>0</v>
      </c>
      <c r="Y29">
        <v>0</v>
      </c>
      <c r="Z29">
        <v>0</v>
      </c>
      <c r="AA29">
        <v>0</v>
      </c>
      <c r="AB29">
        <v>0</v>
      </c>
    </row>
    <row r="30" spans="1:28" ht="100.8" x14ac:dyDescent="0.3">
      <c r="A30" t="str">
        <v>HB 2599</v>
      </c>
      <c r="B30" s="1" t="str">
        <v>Protecting the integrity of therapy and psychotherapy services</v>
      </c>
      <c r="C30" s="1" t="str">
        <v xml:space="preserve">States AI may not be used to make independent therepeutic decisions, generate therpeutic recommendations, directly interact with clients, and detect emotions or mental states. Requires informed consent to the use of AI. Makes it illegal to offer therapy or psychotherapy unless it is conducted by a licensed professional. </v>
      </c>
      <c r="D30" t="str">
        <v>Kloba</v>
      </c>
      <c r="E30" t="str">
        <v>Tier 1</v>
      </c>
      <c r="F30">
        <v>0</v>
      </c>
      <c r="G30">
        <v>0</v>
      </c>
      <c r="H30">
        <v>0</v>
      </c>
      <c r="I30">
        <v>0</v>
      </c>
      <c r="J30" t="str">
        <v>Dead</v>
      </c>
      <c r="K30" t="str">
        <v>dead</v>
      </c>
      <c r="L30" t="str">
        <v>dead</v>
      </c>
      <c r="M30" t="str">
        <v>dead</v>
      </c>
      <c r="N30" t="str">
        <v>HB 2599</v>
      </c>
      <c r="O30" t="str">
        <v xml:space="preserve">no change from original </v>
      </c>
      <c r="P30">
        <v>0</v>
      </c>
      <c r="Q30">
        <v>0</v>
      </c>
      <c r="R30">
        <v>0</v>
      </c>
      <c r="S30">
        <v>0</v>
      </c>
      <c r="T30">
        <v>0</v>
      </c>
      <c r="U30">
        <v>0</v>
      </c>
      <c r="V30">
        <v>0</v>
      </c>
      <c r="W30">
        <v>0</v>
      </c>
      <c r="X30">
        <v>0</v>
      </c>
      <c r="Y30">
        <v>0</v>
      </c>
      <c r="Z30">
        <v>0</v>
      </c>
      <c r="AA30">
        <v>0</v>
      </c>
      <c r="AB30">
        <v>0</v>
      </c>
    </row>
    <row r="31" spans="1:28" ht="72" x14ac:dyDescent="0.3">
      <c r="A31" t="str">
        <v>HB 2677</v>
      </c>
      <c r="B31" s="1" t="str">
        <v>Requiring coverage of seizure detection devices as durable medical equipment under certain circumstances</v>
      </c>
      <c r="C31" s="1" t="str">
        <v xml:space="preserve">Effective 1/1/2026 requires HCA to require seizure detection devices to be covered by health insurance if they are deemed medically appropriate. Related services or subscriptions are also to be fully covered at 100%. </v>
      </c>
      <c r="D31" t="str">
        <v>Kloba</v>
      </c>
      <c r="E31" t="str">
        <v>Tier 1</v>
      </c>
      <c r="F31" t="str">
        <v>SB 6342</v>
      </c>
      <c r="G31">
        <v>0</v>
      </c>
      <c r="H31">
        <v>0</v>
      </c>
      <c r="I31">
        <v>0</v>
      </c>
      <c r="J31" t="str">
        <v>Dead</v>
      </c>
      <c r="K31" t="str">
        <v>dead</v>
      </c>
      <c r="L31" t="str">
        <v>dead</v>
      </c>
      <c r="M31" t="str">
        <v>dead</v>
      </c>
      <c r="N31" t="str">
        <v>HB 2677</v>
      </c>
      <c r="O31" t="str">
        <v xml:space="preserve">no change from original </v>
      </c>
      <c r="P31">
        <v>0</v>
      </c>
      <c r="Q31">
        <v>0</v>
      </c>
      <c r="R31">
        <v>0</v>
      </c>
      <c r="S31">
        <v>0</v>
      </c>
      <c r="T31">
        <v>0</v>
      </c>
      <c r="U31">
        <v>0</v>
      </c>
      <c r="V31">
        <v>0</v>
      </c>
      <c r="W31">
        <v>0</v>
      </c>
      <c r="X31">
        <v>0</v>
      </c>
      <c r="Y31">
        <v>0</v>
      </c>
      <c r="Z31">
        <v>0</v>
      </c>
      <c r="AA31">
        <v>0</v>
      </c>
      <c r="AB31">
        <v>0</v>
      </c>
    </row>
    <row r="32" spans="1:28" ht="100.8" x14ac:dyDescent="0.3">
      <c r="A32" t="str">
        <v>HB 2720</v>
      </c>
      <c r="B32" s="1" t="str">
        <v>Increasing access and resources for behavioral health emergency providers by imposing a covered lives assessment on specific health plans</v>
      </c>
      <c r="C32" s="1" t="str">
        <v xml:space="preserve">Requires covered entities (any entity that is insuring or administering health care coverage) to pay a fee to the insurance commissioner's office to pay for emergency behavioral health services. Fees are paid based on a percentage per member in the coverage. Medicaid managed care organizations under contract with the HCA are exempt. </v>
      </c>
      <c r="D32" t="str">
        <v>Macri</v>
      </c>
      <c r="E32" t="str">
        <v>Tier 1</v>
      </c>
      <c r="F32">
        <v>0</v>
      </c>
      <c r="G32">
        <v>0</v>
      </c>
      <c r="H32">
        <v>0</v>
      </c>
      <c r="I32">
        <v>0</v>
      </c>
      <c r="J32" t="str">
        <v>Passed appropriations in rules</v>
      </c>
      <c r="K32" t="str">
        <v>dead</v>
      </c>
      <c r="L32" t="str">
        <v>dead</v>
      </c>
      <c r="M32" t="str">
        <v>dead</v>
      </c>
      <c r="N32" t="str">
        <v>HB 2720</v>
      </c>
      <c r="O32" t="str">
        <v xml:space="preserve">no change from original </v>
      </c>
      <c r="P32">
        <v>0</v>
      </c>
      <c r="Q32">
        <v>0</v>
      </c>
      <c r="R32">
        <v>0</v>
      </c>
      <c r="S32">
        <v>0</v>
      </c>
      <c r="T32">
        <v>0</v>
      </c>
      <c r="U32">
        <v>0</v>
      </c>
      <c r="V32">
        <v>0</v>
      </c>
      <c r="W32">
        <v>0</v>
      </c>
      <c r="X32">
        <v>0</v>
      </c>
      <c r="Y32">
        <v>0</v>
      </c>
      <c r="Z32">
        <v>0</v>
      </c>
      <c r="AA32">
        <v>0</v>
      </c>
      <c r="AB32">
        <v>0</v>
      </c>
    </row>
    <row r="33" spans="1:28" ht="115.2" x14ac:dyDescent="0.3">
      <c r="A33" t="str">
        <v>SB 5822</v>
      </c>
      <c r="B33" s="1" t="str">
        <v>Concerning missing persons alert systems</v>
      </c>
      <c r="C33" s="1" t="str">
        <v>Requires Washington State Patrol to create an amber alert plan for cooperation between local, tribal and other law enforcement, state agencies, and voluntary cooperation by radio and tv stations to enhance the public's ability to assist in recovering vulnerable people including children, seniors, and endangered persons. People with disabilities are considered endangered persons.</v>
      </c>
      <c r="D33" t="str">
        <v>Torres</v>
      </c>
      <c r="E33" t="str">
        <v>Tier 1</v>
      </c>
      <c r="F33">
        <v>0</v>
      </c>
      <c r="G33" t="str">
        <v>Yes</v>
      </c>
      <c r="H33" t="str">
        <v>yes</v>
      </c>
      <c r="I33">
        <v>0</v>
      </c>
      <c r="J33" t="str">
        <v>dead</v>
      </c>
      <c r="K33" t="str">
        <v>dead</v>
      </c>
      <c r="L33" t="str">
        <v>dead</v>
      </c>
      <c r="M33" t="str">
        <v xml:space="preserve">Dead </v>
      </c>
      <c r="N33" t="str">
        <v>SB 5822</v>
      </c>
      <c r="O33" t="str">
        <v xml:space="preserve">no change from original </v>
      </c>
      <c r="P33">
        <v>0</v>
      </c>
      <c r="Q33">
        <v>0</v>
      </c>
      <c r="R33">
        <v>0</v>
      </c>
      <c r="S33">
        <v>0</v>
      </c>
      <c r="T33">
        <v>0</v>
      </c>
      <c r="U33">
        <v>0</v>
      </c>
      <c r="V33">
        <v>0</v>
      </c>
      <c r="W33">
        <v>0</v>
      </c>
      <c r="X33">
        <v>0</v>
      </c>
      <c r="Y33">
        <v>0</v>
      </c>
      <c r="Z33">
        <v>0</v>
      </c>
      <c r="AA33">
        <v>0</v>
      </c>
      <c r="AB33">
        <v>0</v>
      </c>
    </row>
    <row r="34" spans="1:28" ht="158.4" x14ac:dyDescent="0.3">
      <c r="A34" t="str">
        <v>SB 5837</v>
      </c>
      <c r="B34" s="1" t="str">
        <v>Concerning guardianship, conservatorship, and other protective arrangements</v>
      </c>
      <c r="C34" s="1" t="str">
        <v xml:space="preserve">Alters laws around guardianship and guardian ad litem. Says that reports or evaluations of an adult subject to guardianship are sealed but are available to proposed guardians, conservators and their attorneys as well as the petitioner. States respondents to a proceeding of conservatorship must be appointed a lawyer if they object to the petition, they request one or the court feels that their rights and interests cannot otherwise be adequately protected and represented. There is an extensive section on supported decision making. </v>
      </c>
      <c r="D34" t="str">
        <v>Pedersen</v>
      </c>
      <c r="E34" t="str">
        <v>Tier 1</v>
      </c>
      <c r="F34">
        <v>0</v>
      </c>
      <c r="G34" t="str">
        <v>Yes</v>
      </c>
      <c r="H34" t="str">
        <v>Yes</v>
      </c>
      <c r="I34" t="str">
        <v>Yes</v>
      </c>
      <c r="J34" t="str">
        <v>Passed Senate</v>
      </c>
      <c r="K34" t="str">
        <v>Passed Senate. Executive session 2/14 10:30a Civil Rights and Judiciary</v>
      </c>
      <c r="L34" t="str">
        <v>rules</v>
      </c>
      <c r="M34" t="str">
        <v xml:space="preserve">Passed legislature </v>
      </c>
      <c r="N34" t="str">
        <v>ESSB 5837</v>
      </c>
      <c r="O34">
        <v>0</v>
      </c>
      <c r="P34">
        <v>0</v>
      </c>
      <c r="Q34">
        <v>0</v>
      </c>
      <c r="R34">
        <v>0</v>
      </c>
      <c r="S34">
        <v>0</v>
      </c>
      <c r="T34">
        <v>0</v>
      </c>
      <c r="U34">
        <v>0</v>
      </c>
      <c r="V34">
        <v>0</v>
      </c>
      <c r="W34">
        <v>0</v>
      </c>
      <c r="X34">
        <v>0</v>
      </c>
      <c r="Y34">
        <v>0</v>
      </c>
      <c r="Z34">
        <v>0</v>
      </c>
      <c r="AA34">
        <v>0</v>
      </c>
      <c r="AB34">
        <v>0</v>
      </c>
    </row>
    <row r="35" spans="1:28" ht="57.6" x14ac:dyDescent="0.3">
      <c r="A35" t="str">
        <v>SB 5858</v>
      </c>
      <c r="B35" s="1" t="str">
        <v>Providing pupil transportation safety net funding for special passengers</v>
      </c>
      <c r="C35" s="1" t="str">
        <v xml:space="preserve">Requires OSPI to provide funding for transportation to school districts who need it for transporting "special passengers" which include homeless students, foster students and students with disabilities. </v>
      </c>
      <c r="D35" t="str">
        <v>Wellman</v>
      </c>
      <c r="E35" t="str">
        <v>Tier 1</v>
      </c>
      <c r="F35">
        <v>0</v>
      </c>
      <c r="G35">
        <v>0</v>
      </c>
      <c r="H35">
        <v>0</v>
      </c>
      <c r="I35">
        <v>0</v>
      </c>
      <c r="J35" t="str">
        <v>dead</v>
      </c>
      <c r="K35" t="str">
        <v>dead</v>
      </c>
      <c r="L35" t="str">
        <v>dead</v>
      </c>
      <c r="M35" t="str">
        <v xml:space="preserve">Dead </v>
      </c>
      <c r="N35" t="str">
        <v>SB 5858</v>
      </c>
      <c r="O35" t="str">
        <v xml:space="preserve">no change from original </v>
      </c>
      <c r="P35">
        <v>0</v>
      </c>
      <c r="Q35">
        <v>0</v>
      </c>
      <c r="R35">
        <v>0</v>
      </c>
      <c r="S35">
        <v>0</v>
      </c>
      <c r="T35">
        <v>0</v>
      </c>
      <c r="U35">
        <v>0</v>
      </c>
      <c r="V35">
        <v>0</v>
      </c>
      <c r="W35">
        <v>0</v>
      </c>
      <c r="X35">
        <v>0</v>
      </c>
      <c r="Y35">
        <v>0</v>
      </c>
      <c r="Z35">
        <v>0</v>
      </c>
      <c r="AA35">
        <v>0</v>
      </c>
      <c r="AB35">
        <v>0</v>
      </c>
    </row>
    <row r="36" spans="1:28" ht="57.6" x14ac:dyDescent="0.3">
      <c r="A36" t="str">
        <v>SB 5863</v>
      </c>
      <c r="B36" s="1" t="str">
        <v>Concerning the preservation and inspection of state historical records</v>
      </c>
      <c r="C36" s="1" t="str">
        <v>Stipulates that no records from Lakeland Village will be destroyed until 2030. Restricted records transferred to the archives will be available for copying 75 years after transfer to the archives.</v>
      </c>
      <c r="D36" t="str">
        <v>Kauffman</v>
      </c>
      <c r="E36" t="str">
        <v>Tier 1</v>
      </c>
      <c r="F36" t="str">
        <v>HB 2252</v>
      </c>
      <c r="G36">
        <v>0</v>
      </c>
      <c r="H36">
        <v>0</v>
      </c>
      <c r="I36">
        <v>0</v>
      </c>
      <c r="J36" t="str">
        <v>Passed Senate. Public hearing in State Govt &amp; Tribal relations 2/18 1:30</v>
      </c>
      <c r="K36" t="str">
        <v>Exec 2/20 S State Govt and Tribal Relations 8a</v>
      </c>
      <c r="L36" t="str">
        <v>rules</v>
      </c>
      <c r="M36" t="str">
        <v xml:space="preserve">Passed legislature </v>
      </c>
      <c r="N36" t="str">
        <v>SB 5863</v>
      </c>
      <c r="O36" t="str">
        <v xml:space="preserve">no change from original </v>
      </c>
      <c r="P36">
        <v>0</v>
      </c>
      <c r="Q36">
        <v>0</v>
      </c>
      <c r="R36">
        <v>0</v>
      </c>
      <c r="S36">
        <v>0</v>
      </c>
      <c r="T36">
        <v>0</v>
      </c>
      <c r="U36">
        <v>0</v>
      </c>
      <c r="V36">
        <v>0</v>
      </c>
      <c r="W36">
        <v>0</v>
      </c>
      <c r="X36">
        <v>0</v>
      </c>
      <c r="Y36">
        <v>0</v>
      </c>
      <c r="Z36">
        <v>0</v>
      </c>
      <c r="AA36">
        <v>0</v>
      </c>
      <c r="AB36">
        <v>0</v>
      </c>
    </row>
    <row r="37" spans="1:28" ht="57.6" x14ac:dyDescent="0.3">
      <c r="A37" t="str">
        <v>SB 5881</v>
      </c>
      <c r="B37" s="1" t="str">
        <v>Providing enhanced medicaid payments to providers and hospitals</v>
      </c>
      <c r="C37" s="1" t="str">
        <v>Creates a medicaid enhanced provider account in the state treasury to fill the gap made by decreases in federal funding paid to medicaid caseloads when funds are appropriated for this purpose.</v>
      </c>
      <c r="D37" t="str">
        <v>Muzzall</v>
      </c>
      <c r="E37" t="str">
        <v>Tier 1</v>
      </c>
      <c r="F37">
        <v>0</v>
      </c>
      <c r="G37">
        <v>0</v>
      </c>
      <c r="H37">
        <v>0</v>
      </c>
      <c r="I37">
        <v>0</v>
      </c>
      <c r="J37" t="str">
        <v>dead</v>
      </c>
      <c r="K37" t="str">
        <v>dead</v>
      </c>
      <c r="L37" t="str">
        <v>dead</v>
      </c>
      <c r="M37" t="str">
        <v xml:space="preserve">Dead </v>
      </c>
      <c r="N37" t="str">
        <v>SB 5881</v>
      </c>
      <c r="O37" t="str">
        <v xml:space="preserve">no change from original </v>
      </c>
      <c r="P37">
        <v>0</v>
      </c>
      <c r="Q37">
        <v>0</v>
      </c>
      <c r="R37">
        <v>0</v>
      </c>
      <c r="S37">
        <v>0</v>
      </c>
      <c r="T37">
        <v>0</v>
      </c>
      <c r="U37">
        <v>0</v>
      </c>
      <c r="V37">
        <v>0</v>
      </c>
      <c r="W37">
        <v>0</v>
      </c>
      <c r="X37">
        <v>0</v>
      </c>
      <c r="Y37">
        <v>0</v>
      </c>
      <c r="Z37">
        <v>0</v>
      </c>
      <c r="AA37">
        <v>0</v>
      </c>
      <c r="AB37">
        <v>0</v>
      </c>
    </row>
    <row r="38" spans="1:28" ht="57.6" x14ac:dyDescent="0.3">
      <c r="A38" t="str">
        <v>SB 5882</v>
      </c>
      <c r="B38" s="1" t="str">
        <v>Concerning industrial insurance coverage for posttraumatic stress disorders affecting local correctional facility workers</v>
      </c>
      <c r="C38" s="1" t="str">
        <v>When workers are employed in local correctional facilities it is presumed that post traumatic stress disorder is an occupational disease. Also extends this presumption to direct care nurses.</v>
      </c>
      <c r="D38" t="str">
        <v>Valdez</v>
      </c>
      <c r="E38" t="str">
        <v>Tier 1</v>
      </c>
      <c r="F38">
        <v>0</v>
      </c>
      <c r="G38">
        <v>0</v>
      </c>
      <c r="H38">
        <v>0</v>
      </c>
      <c r="I38">
        <v>0</v>
      </c>
      <c r="J38" t="str">
        <v>dead</v>
      </c>
      <c r="K38" t="str">
        <v>dead</v>
      </c>
      <c r="L38" t="str">
        <v>dead</v>
      </c>
      <c r="M38" t="str">
        <v xml:space="preserve">Dead </v>
      </c>
      <c r="N38" t="str">
        <v>SB 5882</v>
      </c>
      <c r="O38" t="str">
        <v xml:space="preserve">no change from original </v>
      </c>
      <c r="P38">
        <v>0</v>
      </c>
      <c r="Q38">
        <v>0</v>
      </c>
      <c r="R38">
        <v>0</v>
      </c>
      <c r="S38">
        <v>0</v>
      </c>
      <c r="T38">
        <v>0</v>
      </c>
      <c r="U38">
        <v>0</v>
      </c>
      <c r="V38">
        <v>0</v>
      </c>
      <c r="W38">
        <v>0</v>
      </c>
      <c r="X38">
        <v>0</v>
      </c>
      <c r="Y38">
        <v>0</v>
      </c>
      <c r="Z38">
        <v>0</v>
      </c>
      <c r="AA38">
        <v>0</v>
      </c>
      <c r="AB38">
        <v>0</v>
      </c>
    </row>
    <row r="39" spans="1:28" s="14" customFormat="1" ht="57.6" x14ac:dyDescent="0.3">
      <c r="A39" s="14" t="str">
        <v>SB 5891</v>
      </c>
      <c r="B39" s="15" t="str">
        <v>Preserving records and artifacts regarding the historical treatment of people with intellectual and developmental disabilities at Northern state hospital.</v>
      </c>
      <c r="C39" s="15" t="str">
        <v xml:space="preserve">Requires the SOS to organize, catalogue and store records in Northern state hospital archives by creating a preservation plan and hold all records in perpetuity. </v>
      </c>
      <c r="D39" s="14" t="str">
        <v>Wagoner</v>
      </c>
      <c r="E39" s="14" t="str">
        <v>Tier 1</v>
      </c>
      <c r="F39" s="14">
        <v>0</v>
      </c>
      <c r="G39" s="14" t="str">
        <v>Yes</v>
      </c>
      <c r="H39" s="14">
        <v>0</v>
      </c>
      <c r="I39" s="14">
        <v>0</v>
      </c>
      <c r="J39" s="14" t="str">
        <v>Dead</v>
      </c>
      <c r="K39" s="14" t="str">
        <v>dead</v>
      </c>
      <c r="L39" s="14" t="str">
        <v>dead</v>
      </c>
      <c r="M39" s="14" t="str">
        <v xml:space="preserve">Dead </v>
      </c>
      <c r="N39" s="14" t="str">
        <v>SB 5891</v>
      </c>
      <c r="O39" s="14" t="str">
        <v xml:space="preserve">no change from original </v>
      </c>
      <c r="P39" s="14">
        <v>0</v>
      </c>
      <c r="Q39" s="14">
        <v>0</v>
      </c>
      <c r="R39" s="14">
        <v>0</v>
      </c>
      <c r="S39" s="14">
        <v>0</v>
      </c>
      <c r="T39" s="14">
        <v>0</v>
      </c>
      <c r="U39" s="14">
        <v>0</v>
      </c>
      <c r="V39" s="14">
        <v>0</v>
      </c>
      <c r="W39" s="14">
        <v>0</v>
      </c>
      <c r="X39" s="14">
        <v>0</v>
      </c>
      <c r="Y39" s="14">
        <v>0</v>
      </c>
      <c r="Z39" s="14">
        <v>0</v>
      </c>
      <c r="AA39" s="14">
        <v>0</v>
      </c>
      <c r="AB39" s="14">
        <v>0</v>
      </c>
    </row>
    <row r="40" spans="1:28" s="14" customFormat="1" ht="28.8" x14ac:dyDescent="0.3">
      <c r="A40" s="14" t="str">
        <v>SB 5921</v>
      </c>
      <c r="B40" s="15" t="str">
        <v>Concerning psilocybin</v>
      </c>
      <c r="C40" s="15" t="str">
        <v>Washington medical psilocybin act. Makes it legal to use psilocybin for medical purposes.</v>
      </c>
      <c r="D40" s="14" t="str">
        <v>Salomen</v>
      </c>
      <c r="E40" s="14" t="str">
        <v>Tier 1</v>
      </c>
      <c r="F40" s="14">
        <v>0</v>
      </c>
      <c r="G40" s="14" t="str">
        <v>Yes</v>
      </c>
      <c r="H40" s="14">
        <v>0</v>
      </c>
      <c r="I40" s="14">
        <v>0</v>
      </c>
      <c r="J40" s="14" t="str">
        <v>dead</v>
      </c>
      <c r="K40" s="14" t="str">
        <v>dead</v>
      </c>
      <c r="L40" s="14" t="str">
        <v>dead</v>
      </c>
      <c r="M40" s="14" t="str">
        <v xml:space="preserve">Dead </v>
      </c>
      <c r="N40" s="14" t="str">
        <v>SB 5921</v>
      </c>
      <c r="O40" s="14" t="str">
        <v xml:space="preserve">no change from original </v>
      </c>
      <c r="P40" s="14">
        <v>0</v>
      </c>
      <c r="Q40" s="14">
        <v>0</v>
      </c>
      <c r="R40" s="14">
        <v>0</v>
      </c>
      <c r="S40" s="14">
        <v>0</v>
      </c>
      <c r="T40" s="14">
        <v>0</v>
      </c>
      <c r="U40" s="14">
        <v>0</v>
      </c>
      <c r="V40" s="14">
        <v>0</v>
      </c>
      <c r="W40" s="14">
        <v>0</v>
      </c>
      <c r="X40" s="14">
        <v>0</v>
      </c>
      <c r="Y40" s="14">
        <v>0</v>
      </c>
      <c r="Z40" s="14">
        <v>0</v>
      </c>
      <c r="AA40" s="14">
        <v>0</v>
      </c>
      <c r="AB40" s="14">
        <v>0</v>
      </c>
    </row>
    <row r="41" spans="1:28" s="14" customFormat="1" ht="57.6" x14ac:dyDescent="0.3">
      <c r="A41" s="14" t="str">
        <v>SB 5924</v>
      </c>
      <c r="B41" s="15" t="str">
        <v>Expanding prescriptive authority for pharmacists</v>
      </c>
      <c r="C41" s="15" t="str">
        <v>Expands the practice of pharmacy to allow diagnosis and prescribing of drugs and devices based on education, training and experience of pharmacists to help address the provider shortage.</v>
      </c>
      <c r="D41" s="14" t="str">
        <v>Slatter</v>
      </c>
      <c r="E41" s="14" t="str">
        <v>Tier 1</v>
      </c>
      <c r="F41" s="14" t="str">
        <v>HB 2302</v>
      </c>
      <c r="G41" s="14">
        <v>0</v>
      </c>
      <c r="H41" s="14">
        <v>0</v>
      </c>
      <c r="I41" s="14">
        <v>0</v>
      </c>
      <c r="J41" s="14" t="str">
        <v>Rules</v>
      </c>
      <c r="K41" s="14" t="str">
        <v>Passed Senate; referred to H healthcare and wellness</v>
      </c>
      <c r="L41" s="14" t="str">
        <v>dead</v>
      </c>
      <c r="M41" s="14" t="str">
        <v xml:space="preserve">Dead </v>
      </c>
      <c r="N41" s="14" t="str">
        <v>SB 5924</v>
      </c>
      <c r="O41" s="14" t="str">
        <v xml:space="preserve">no change from original </v>
      </c>
      <c r="P41" s="14">
        <v>0</v>
      </c>
      <c r="Q41" s="14">
        <v>0</v>
      </c>
      <c r="R41" s="14">
        <v>0</v>
      </c>
      <c r="S41" s="14">
        <v>0</v>
      </c>
      <c r="T41" s="14">
        <v>0</v>
      </c>
      <c r="U41" s="14">
        <v>0</v>
      </c>
      <c r="V41" s="14">
        <v>0</v>
      </c>
      <c r="W41" s="14">
        <v>0</v>
      </c>
      <c r="X41" s="14">
        <v>0</v>
      </c>
      <c r="Y41" s="14">
        <v>0</v>
      </c>
      <c r="Z41" s="14">
        <v>0</v>
      </c>
      <c r="AA41" s="14">
        <v>0</v>
      </c>
      <c r="AB41" s="14">
        <v>0</v>
      </c>
    </row>
    <row r="42" spans="1:28" s="14" customFormat="1" ht="43.2" x14ac:dyDescent="0.3">
      <c r="A42" s="14" t="str">
        <v>SB 5951</v>
      </c>
      <c r="B42" s="15" t="str">
        <v>Expanding access to albuterol in public and private schools</v>
      </c>
      <c r="C42" s="15" t="str">
        <v>Beginning in 27-28 school year authorizes school districts and private schools to have a supply of albuterol and administer appropriately.</v>
      </c>
      <c r="D42" s="14" t="str">
        <v>Cortes</v>
      </c>
      <c r="E42" s="14" t="str">
        <v>Tier 1</v>
      </c>
      <c r="F42" s="14">
        <v>0</v>
      </c>
      <c r="G42" s="14" t="str">
        <v>Yes</v>
      </c>
      <c r="H42" s="14">
        <v>0</v>
      </c>
      <c r="I42" s="14">
        <v>0</v>
      </c>
      <c r="J42" s="14" t="str">
        <v>In rules</v>
      </c>
      <c r="K42" s="14" t="str">
        <v>Passed House; In rules in House</v>
      </c>
      <c r="L42" s="14" t="str">
        <v>rules</v>
      </c>
      <c r="M42" s="14" t="str">
        <v xml:space="preserve">Passed legislature </v>
      </c>
      <c r="N42" s="14" t="str">
        <v>SB 5951</v>
      </c>
      <c r="O42" s="14" t="str">
        <v xml:space="preserve">no change from original </v>
      </c>
      <c r="P42" s="14">
        <v>0</v>
      </c>
      <c r="Q42" s="14">
        <v>0</v>
      </c>
      <c r="R42" s="14">
        <v>0</v>
      </c>
      <c r="S42" s="14">
        <v>0</v>
      </c>
      <c r="T42" s="14">
        <v>0</v>
      </c>
      <c r="U42" s="14">
        <v>0</v>
      </c>
      <c r="V42" s="14">
        <v>0</v>
      </c>
      <c r="W42" s="14">
        <v>0</v>
      </c>
      <c r="X42" s="14">
        <v>0</v>
      </c>
      <c r="Y42" s="14">
        <v>0</v>
      </c>
      <c r="Z42" s="14">
        <v>0</v>
      </c>
      <c r="AA42" s="14">
        <v>0</v>
      </c>
      <c r="AB42" s="14">
        <v>0</v>
      </c>
    </row>
    <row r="43" spans="1:28" s="14" customFormat="1" ht="115.2" x14ac:dyDescent="0.3">
      <c r="A43" s="14" t="str">
        <v>SB 5956</v>
      </c>
      <c r="B43" s="15" t="str">
        <v>Addressing artificial intelligence, student discipline, and surveillance in public schools</v>
      </c>
      <c r="C43" s="15" t="str">
        <v>Limits use of AI decision making and biometric monitoring in schools. States no AI decision system can be the sole determinant of discipline decisions. Prohibits use of prediction scores or classifications to remove, suspend, expell or refer students to law enforcement. Data from school surveillance technology must be considered with independent human investigation and consideration of context.</v>
      </c>
      <c r="D43" s="14" t="str">
        <v>Nobles</v>
      </c>
      <c r="E43" s="14" t="str">
        <v>Tier 1</v>
      </c>
      <c r="F43" s="14">
        <v>0</v>
      </c>
      <c r="G43" s="14">
        <v>0</v>
      </c>
      <c r="H43" s="14">
        <v>0</v>
      </c>
      <c r="I43" s="14">
        <v>0</v>
      </c>
      <c r="J43" s="14" t="str">
        <v xml:space="preserve">Passed Senate </v>
      </c>
      <c r="K43" s="14" t="str">
        <v>Passed Senate; 2/23 exec H Education 1:30p</v>
      </c>
      <c r="L43" s="14" t="str">
        <v>rules</v>
      </c>
      <c r="M43" s="14" t="str">
        <v xml:space="preserve">Dead </v>
      </c>
      <c r="N43" s="14" t="str">
        <v>SSB 5956</v>
      </c>
      <c r="O43" s="14" t="str">
        <v xml:space="preserve">Adds that school districts may not use biometric data to infer emotional states, mental health conditions, sexual orientation, gender expression, gender identity, or other sensitive psychological or personal characteristics of a student. Stipulates that data may only be shared with law enforcement when there is imminent likelihood of serious physical harm and is limited to minium information necessary to respond to that threat. </v>
      </c>
      <c r="P43" s="14">
        <v>0</v>
      </c>
      <c r="Q43" s="14">
        <v>0</v>
      </c>
      <c r="R43" s="14">
        <v>0</v>
      </c>
      <c r="S43" s="14">
        <v>0</v>
      </c>
      <c r="T43" s="14">
        <v>0</v>
      </c>
      <c r="U43" s="14">
        <v>0</v>
      </c>
      <c r="V43" s="14">
        <v>0</v>
      </c>
      <c r="W43" s="14">
        <v>0</v>
      </c>
      <c r="X43" s="14">
        <v>0</v>
      </c>
      <c r="Y43" s="14">
        <v>0</v>
      </c>
      <c r="Z43" s="14">
        <v>0</v>
      </c>
      <c r="AA43" s="14">
        <v>0</v>
      </c>
      <c r="AB43" s="14">
        <v>0</v>
      </c>
    </row>
    <row r="44" spans="1:28" s="14" customFormat="1" ht="72" x14ac:dyDescent="0.3">
      <c r="A44" s="14" t="str">
        <v>SB 5969</v>
      </c>
      <c r="B44" s="15" t="str">
        <v>Fulfilling high school and beyond plan requirements with individualized education program plans</v>
      </c>
      <c r="C44" s="15" t="str">
        <v xml:space="preserve">Allows students that have a transition plan to opt to have that transition plan to be their high school and beyond plan. If the student opts to have both a high school and beyond plan as well as a transition plan those two plans need to be aligned. </v>
      </c>
      <c r="D44" s="14" t="str">
        <v>Cortes</v>
      </c>
      <c r="E44" s="14" t="str">
        <v>Tier 1</v>
      </c>
      <c r="F44" s="14">
        <v>0</v>
      </c>
      <c r="G44" s="14" t="str">
        <v>yes</v>
      </c>
      <c r="H44" s="14">
        <v>0</v>
      </c>
      <c r="I44" s="14">
        <v>0</v>
      </c>
      <c r="J44" s="14" t="str">
        <v>Passed Ways and means-in rules</v>
      </c>
      <c r="K44" s="14" t="str">
        <v>Passed senate; 2/24 exec session H Education 4p</v>
      </c>
      <c r="L44" s="14" t="str">
        <v>Hearing scheduled in appropriations 2/27</v>
      </c>
      <c r="M44" s="14" t="str">
        <v xml:space="preserve">Passed legislature </v>
      </c>
      <c r="N44" s="14" t="str">
        <v>2SSB 5969</v>
      </c>
      <c r="O44" s="14" t="str">
        <v xml:space="preserve">States that the purpose is to relieve duplication between the two plans and needs to be included in the online system created by OSPI. </v>
      </c>
      <c r="P44" s="14">
        <v>0</v>
      </c>
      <c r="Q44" s="14">
        <v>0</v>
      </c>
      <c r="R44" s="14">
        <v>0</v>
      </c>
      <c r="S44" s="14">
        <v>0</v>
      </c>
      <c r="T44" s="14">
        <v>0</v>
      </c>
      <c r="U44" s="14">
        <v>0</v>
      </c>
      <c r="V44" s="14">
        <v>0</v>
      </c>
      <c r="W44" s="14">
        <v>0</v>
      </c>
      <c r="X44" s="14">
        <v>0</v>
      </c>
      <c r="Y44" s="14">
        <v>0</v>
      </c>
      <c r="Z44" s="14">
        <v>0</v>
      </c>
      <c r="AA44" s="14">
        <v>0</v>
      </c>
      <c r="AB44" s="14">
        <v>0</v>
      </c>
    </row>
    <row r="45" spans="1:28" s="14" customFormat="1" ht="43.2" x14ac:dyDescent="0.3">
      <c r="A45" s="14" t="str">
        <v>SB 5986</v>
      </c>
      <c r="B45" s="15" t="str">
        <v>Providing a property tax exemption for qualifying housing used as a residency by tenants meeting certain disability criteria</v>
      </c>
      <c r="C45" s="15" t="str">
        <v>Gives people receiving Social Security Disability benefits or a veteran 80% savings on property tax.</v>
      </c>
      <c r="D45" s="14" t="str">
        <v>Fortunato</v>
      </c>
      <c r="E45" s="14" t="str">
        <v>Tier 1</v>
      </c>
      <c r="F45" s="14">
        <v>0</v>
      </c>
      <c r="G45" s="14" t="str">
        <v>Yes</v>
      </c>
      <c r="H45" s="14">
        <v>0</v>
      </c>
      <c r="I45" s="14">
        <v>0</v>
      </c>
      <c r="J45" s="14" t="str">
        <v>Dead</v>
      </c>
      <c r="K45" s="14" t="str">
        <v>dead</v>
      </c>
      <c r="L45" s="14" t="str">
        <v>dead</v>
      </c>
      <c r="M45" s="14" t="str">
        <v xml:space="preserve">Dead </v>
      </c>
      <c r="N45" s="14" t="str">
        <v>SB 5986</v>
      </c>
      <c r="O45" s="14" t="str">
        <v xml:space="preserve">no change from original </v>
      </c>
      <c r="P45" s="14">
        <v>0</v>
      </c>
      <c r="Q45" s="14">
        <v>0</v>
      </c>
      <c r="R45" s="14">
        <v>0</v>
      </c>
      <c r="S45" s="14">
        <v>0</v>
      </c>
      <c r="T45" s="14">
        <v>0</v>
      </c>
      <c r="U45" s="14">
        <v>0</v>
      </c>
      <c r="V45" s="14">
        <v>0</v>
      </c>
      <c r="W45" s="14">
        <v>0</v>
      </c>
      <c r="X45" s="14">
        <v>0</v>
      </c>
      <c r="Y45" s="14">
        <v>0</v>
      </c>
      <c r="Z45" s="14">
        <v>0</v>
      </c>
      <c r="AA45" s="14">
        <v>0</v>
      </c>
      <c r="AB45" s="14">
        <v>0</v>
      </c>
    </row>
    <row r="46" spans="1:28" s="14" customFormat="1" ht="57.6" x14ac:dyDescent="0.3">
      <c r="A46" s="14" t="str">
        <v>SB 5988</v>
      </c>
      <c r="B46" s="15" t="str">
        <v>Establishing fee authority for accredidation services provided to opioid treatment programs by the department of health</v>
      </c>
      <c r="C46" s="15" t="str">
        <v xml:space="preserve">Gives DOH authority to apply to HHS to be able to accredit opioid treatment programs and set up fee schedules for accreditation. Allows DOH to use funds from the opioid abatement account to offset costs. </v>
      </c>
      <c r="D46" s="14" t="str">
        <v>Robinson</v>
      </c>
      <c r="E46" s="14" t="str">
        <v>Tier 1</v>
      </c>
      <c r="F46" s="14">
        <v>0</v>
      </c>
      <c r="G46" s="14">
        <v>0</v>
      </c>
      <c r="H46" s="14">
        <v>0</v>
      </c>
      <c r="I46" s="14">
        <v>0</v>
      </c>
      <c r="J46" s="14" t="str">
        <v>Passed ways and means in rules</v>
      </c>
      <c r="K46" s="14" t="str">
        <v>Passed Senate; exec session 2/20 H Healthcare and wellness 8a</v>
      </c>
      <c r="L46" s="14" t="str">
        <v>Scheduled for exec session in appropriations 2/27</v>
      </c>
      <c r="M46" s="14" t="str">
        <v xml:space="preserve">Passed legislature </v>
      </c>
      <c r="N46" s="14" t="str">
        <v>SB 5988</v>
      </c>
      <c r="O46" s="14" t="str">
        <v xml:space="preserve">no change from original </v>
      </c>
      <c r="P46" s="14">
        <v>0</v>
      </c>
      <c r="Q46" s="14">
        <v>0</v>
      </c>
      <c r="R46" s="14">
        <v>0</v>
      </c>
      <c r="S46" s="14">
        <v>0</v>
      </c>
      <c r="T46" s="14">
        <v>0</v>
      </c>
      <c r="U46" s="14">
        <v>0</v>
      </c>
      <c r="V46" s="14">
        <v>0</v>
      </c>
      <c r="W46" s="14">
        <v>0</v>
      </c>
      <c r="X46" s="14">
        <v>0</v>
      </c>
      <c r="Y46" s="14">
        <v>0</v>
      </c>
      <c r="Z46" s="14">
        <v>0</v>
      </c>
      <c r="AA46" s="14">
        <v>0</v>
      </c>
      <c r="AB46" s="14">
        <v>0</v>
      </c>
    </row>
    <row r="47" spans="1:28" s="14" customFormat="1" ht="72" x14ac:dyDescent="0.3">
      <c r="A47" s="14" t="str">
        <v>SB 6024</v>
      </c>
      <c r="B47" s="15" t="str">
        <v>Streamlining monitoring and oversight activities related to community residential service business providers</v>
      </c>
      <c r="C47" s="15" t="str">
        <v xml:space="preserve">To reduce duplicative reviews and audits on providers of residential services for people with DD/ID, DSHS may conduct no more than 1 routine annual review per community residential services provider and must combine reviews where possible. Incident reports are not included in this and may require their own investigations and oversight activities.  </v>
      </c>
      <c r="D47" s="14" t="str">
        <v>Gildon</v>
      </c>
      <c r="E47" s="14" t="str">
        <v>Tier 1</v>
      </c>
      <c r="F47" s="14" t="str">
        <v>HB 2230</v>
      </c>
      <c r="G47" s="14">
        <v>0</v>
      </c>
      <c r="H47" s="14">
        <v>0</v>
      </c>
      <c r="I47" s="14">
        <v>0</v>
      </c>
      <c r="J47" s="14" t="str">
        <v>Passed senate</v>
      </c>
      <c r="K47" s="14" t="str">
        <v>Passed Senate &amp; House; Exec 2/24 1:30p H Early learning and Human Services</v>
      </c>
      <c r="L47" s="14" t="str">
        <v>SB looks dead HB is in rules</v>
      </c>
      <c r="M47" s="14" t="str">
        <v>Companion passed</v>
      </c>
      <c r="N47" s="14">
        <v>0</v>
      </c>
      <c r="O47" s="14">
        <v>0</v>
      </c>
      <c r="P47" s="14">
        <v>0</v>
      </c>
      <c r="Q47" s="14">
        <v>0</v>
      </c>
      <c r="R47" s="14">
        <v>0</v>
      </c>
      <c r="S47" s="14">
        <v>0</v>
      </c>
      <c r="T47" s="14">
        <v>0</v>
      </c>
      <c r="U47" s="14">
        <v>0</v>
      </c>
      <c r="V47" s="14">
        <v>0</v>
      </c>
      <c r="W47" s="14">
        <v>0</v>
      </c>
      <c r="X47" s="14">
        <v>0</v>
      </c>
      <c r="Y47" s="14">
        <v>0</v>
      </c>
      <c r="Z47" s="14">
        <v>0</v>
      </c>
      <c r="AA47" s="14">
        <v>0</v>
      </c>
      <c r="AB47" s="14">
        <v>0</v>
      </c>
    </row>
    <row r="48" spans="1:28" s="14" customFormat="1" ht="100.8" x14ac:dyDescent="0.3">
      <c r="A48" s="14" t="str">
        <v>SB 6035</v>
      </c>
      <c r="B48" s="15" t="str">
        <v>Ensuring access to voting services for military, overseas, Native American, and disabled voters</v>
      </c>
      <c r="C48" s="15" t="str">
        <v>Requires the SOS to meet with tribes and to employ an electronic voting portal for service voters, overseas voters, disabled voters, and elector who is a tribal members.</v>
      </c>
      <c r="D48" s="14" t="str">
        <v>Kauffman</v>
      </c>
      <c r="E48" s="14" t="str">
        <v>Tier 1</v>
      </c>
      <c r="F48" s="14" t="str">
        <v>HB 2572</v>
      </c>
      <c r="G48" s="14" t="str">
        <v>Yes</v>
      </c>
      <c r="H48" s="14" t="str">
        <v>Yes</v>
      </c>
      <c r="I48" s="14" t="str">
        <v>Yes</v>
      </c>
      <c r="J48" s="14" t="str">
        <v>2nd sub passed ways and means--referred to rules</v>
      </c>
      <c r="K48" s="14" t="str">
        <v>Passed Senate; 2/20 public hearing H State Govt &amp; tribal relations 1:30p</v>
      </c>
      <c r="L48" s="14" t="str">
        <v>rules</v>
      </c>
      <c r="M48" s="14" t="str">
        <v xml:space="preserve">Passed legislature </v>
      </c>
      <c r="N48" s="14" t="str">
        <v>2SSB 6035</v>
      </c>
      <c r="O48" s="14" t="str">
        <v xml:space="preserve">Softens language--SOS may within existing resources conduct a feasibility study of employing an electronic voting portal for overseas, military, tribal members and people with disabilities. The study may rely on various experts including cybersecurity experts, county auditors, representatives with experience in electronic voting methods. </v>
      </c>
      <c r="P48" s="14">
        <v>0</v>
      </c>
      <c r="Q48" s="14">
        <v>0</v>
      </c>
      <c r="R48" s="14">
        <v>0</v>
      </c>
      <c r="S48" s="14">
        <v>0</v>
      </c>
      <c r="T48" s="14">
        <v>0</v>
      </c>
      <c r="U48" s="14">
        <v>0</v>
      </c>
      <c r="V48" s="14">
        <v>0</v>
      </c>
      <c r="W48" s="14">
        <v>0</v>
      </c>
      <c r="X48" s="14">
        <v>0</v>
      </c>
      <c r="Y48" s="14">
        <v>0</v>
      </c>
      <c r="Z48" s="14">
        <v>0</v>
      </c>
      <c r="AA48" s="14">
        <v>0</v>
      </c>
      <c r="AB48" s="14">
        <v>0</v>
      </c>
    </row>
    <row r="49" spans="1:28" s="14" customFormat="1" ht="57.6" x14ac:dyDescent="0.3">
      <c r="A49" s="14" t="str">
        <v xml:space="preserve">SB 6070 </v>
      </c>
      <c r="B49" s="15" t="str">
        <v>Supporting the recovery of missing persons</v>
      </c>
      <c r="C49" s="15" t="str">
        <v xml:space="preserve">Expands the definition of vulnerable adult and circumstances that could be taken into account when determining whether there is probable cause for law enforcement to help locate a missing and endangered person. Disability is one of the factors listed. Creates an ebony alert, silver alert, and purple alert for cooperative efforts between law enforcement agencies. </v>
      </c>
      <c r="D49" s="14" t="str">
        <v>Dhingra</v>
      </c>
      <c r="E49" s="14" t="str">
        <v>Tier 1</v>
      </c>
      <c r="F49" s="14">
        <v>0</v>
      </c>
      <c r="G49" s="14">
        <v>0</v>
      </c>
      <c r="H49" s="14">
        <v>0</v>
      </c>
      <c r="I49" s="14">
        <v>0</v>
      </c>
      <c r="J49" s="14" t="str">
        <v>Passed ways and means in Rules</v>
      </c>
      <c r="K49" s="14" t="str">
        <v>Passed Senate; 2/23 public hearing H Community Safety 1:30p</v>
      </c>
      <c r="L49" s="14" t="str">
        <v>rules</v>
      </c>
      <c r="M49" s="14" t="str">
        <v xml:space="preserve">Dead </v>
      </c>
      <c r="N49" s="14" t="str">
        <v>E2SSB 6070</v>
      </c>
      <c r="O49" s="14" t="str">
        <v xml:space="preserve">Allows law enforcement to apply for orders authorizing pen registers, trap and trace devices, and cell site simulators to fulfill community caretaking functions. All information and metadata must be destroyed upon expiration of the 48 hours. </v>
      </c>
      <c r="P49" s="14">
        <v>0</v>
      </c>
      <c r="Q49" s="14">
        <v>0</v>
      </c>
      <c r="R49" s="14">
        <v>0</v>
      </c>
      <c r="S49" s="14">
        <v>0</v>
      </c>
      <c r="T49" s="14">
        <v>0</v>
      </c>
      <c r="U49" s="14">
        <v>0</v>
      </c>
      <c r="V49" s="14">
        <v>0</v>
      </c>
      <c r="W49" s="14">
        <v>0</v>
      </c>
      <c r="X49" s="14">
        <v>0</v>
      </c>
      <c r="Y49" s="14">
        <v>0</v>
      </c>
      <c r="Z49" s="14">
        <v>0</v>
      </c>
      <c r="AA49" s="14">
        <v>0</v>
      </c>
      <c r="AB49" s="14">
        <v>0</v>
      </c>
    </row>
    <row r="50" spans="1:28" s="14" customFormat="1" ht="43.2" x14ac:dyDescent="0.3">
      <c r="A50" s="14" t="str">
        <v>SB 6155</v>
      </c>
      <c r="B50" s="15" t="str">
        <v>Concerning special parking privledges for persons with disabilities</v>
      </c>
      <c r="C50" s="15" t="str">
        <v xml:space="preserve">Removes the requirement that parking privledges must be renewed every 5 years and removes expiration date from placards. </v>
      </c>
      <c r="D50" s="14" t="str">
        <v>Harris</v>
      </c>
      <c r="E50" s="14" t="str">
        <v>Tier 1</v>
      </c>
      <c r="F50" s="14">
        <v>0</v>
      </c>
      <c r="G50" s="14" t="str">
        <v>Yes</v>
      </c>
      <c r="H50" s="14" t="str">
        <v>Yes</v>
      </c>
      <c r="I50" s="14">
        <v>0</v>
      </c>
      <c r="J50" s="14" t="str">
        <v>Rules</v>
      </c>
      <c r="K50" s="14" t="str">
        <v>dead</v>
      </c>
      <c r="L50" s="14" t="str">
        <v>dead</v>
      </c>
      <c r="M50" s="14" t="str">
        <v xml:space="preserve">Dead </v>
      </c>
      <c r="N50" s="14" t="str">
        <v>SB 6155</v>
      </c>
      <c r="O50" s="14" t="str">
        <v xml:space="preserve">no change from original </v>
      </c>
      <c r="P50" s="14">
        <v>0</v>
      </c>
      <c r="Q50" s="14">
        <v>0</v>
      </c>
      <c r="R50" s="14">
        <v>0</v>
      </c>
      <c r="S50" s="14">
        <v>0</v>
      </c>
      <c r="T50" s="14">
        <v>0</v>
      </c>
      <c r="U50" s="14">
        <v>0</v>
      </c>
      <c r="V50" s="14">
        <v>0</v>
      </c>
      <c r="W50" s="14">
        <v>0</v>
      </c>
      <c r="X50" s="14">
        <v>0</v>
      </c>
      <c r="Y50" s="14">
        <v>0</v>
      </c>
      <c r="Z50" s="14">
        <v>0</v>
      </c>
      <c r="AA50" s="14">
        <v>0</v>
      </c>
      <c r="AB50" s="14">
        <v>0</v>
      </c>
    </row>
    <row r="51" spans="1:28" s="14" customFormat="1" ht="43.2" x14ac:dyDescent="0.3">
      <c r="A51" s="14" t="str">
        <v>SB 6161</v>
      </c>
      <c r="B51" s="15" t="str">
        <v>Concerning department of health information on dementia</v>
      </c>
      <c r="C51" s="15" t="str">
        <v xml:space="preserve">Requires department of health to include dementia risk reduction information in public health campaigns. </v>
      </c>
      <c r="D51" s="14" t="str">
        <v>Slatter</v>
      </c>
      <c r="E51" s="14" t="str">
        <v>Tier 1</v>
      </c>
      <c r="F51" s="14">
        <v>0</v>
      </c>
      <c r="G51" s="14" t="str">
        <v>Yes</v>
      </c>
      <c r="H51" s="14">
        <v>0</v>
      </c>
      <c r="I51" s="14">
        <v>0</v>
      </c>
      <c r="J51" s="14" t="str">
        <v>Passed Senate</v>
      </c>
      <c r="K51" s="14" t="str">
        <v>Passed Senate ; H referred to Healthcare and wellness</v>
      </c>
      <c r="L51" s="14" t="str">
        <v>dead</v>
      </c>
      <c r="M51" s="14" t="str">
        <v xml:space="preserve">Dead </v>
      </c>
      <c r="N51" s="14" t="str">
        <v>SB 6161</v>
      </c>
      <c r="O51" s="14" t="str">
        <v xml:space="preserve">no change from original </v>
      </c>
      <c r="P51" s="14">
        <v>0</v>
      </c>
      <c r="Q51" s="14">
        <v>0</v>
      </c>
      <c r="R51" s="14">
        <v>0</v>
      </c>
      <c r="S51" s="14">
        <v>0</v>
      </c>
      <c r="T51" s="14">
        <v>0</v>
      </c>
      <c r="U51" s="14">
        <v>0</v>
      </c>
      <c r="V51" s="14">
        <v>0</v>
      </c>
      <c r="W51" s="14">
        <v>0</v>
      </c>
      <c r="X51" s="14">
        <v>0</v>
      </c>
      <c r="Y51" s="14">
        <v>0</v>
      </c>
      <c r="Z51" s="14">
        <v>0</v>
      </c>
      <c r="AA51" s="14">
        <v>0</v>
      </c>
      <c r="AB51" s="14">
        <v>0</v>
      </c>
    </row>
    <row r="52" spans="1:28" s="14" customFormat="1" ht="115.2" x14ac:dyDescent="0.3">
      <c r="A52" s="14" t="str">
        <v>SB 6162</v>
      </c>
      <c r="B52" s="15" t="str">
        <v>Concerning property tax exemptions</v>
      </c>
      <c r="C52" s="15" t="str">
        <v xml:space="preserve">Expands property tax exemptions for seniors and people with disabilities. </v>
      </c>
      <c r="D52" s="14" t="str">
        <v>Krishnadasan</v>
      </c>
      <c r="E52" s="14" t="str">
        <v>Tier 1</v>
      </c>
      <c r="F52" s="14">
        <v>0</v>
      </c>
      <c r="G52" s="14">
        <v>0</v>
      </c>
      <c r="H52" s="14">
        <v>0</v>
      </c>
      <c r="I52" s="14">
        <v>0</v>
      </c>
      <c r="J52" s="14" t="str">
        <v>Passed ways and means in Rules</v>
      </c>
      <c r="K52" s="14" t="str">
        <v>Passed Senate; referred to H Finance</v>
      </c>
      <c r="L52" s="14" t="str">
        <v>Exec session Finance 3/2</v>
      </c>
      <c r="M52" s="14" t="str">
        <v xml:space="preserve">Passed legislature </v>
      </c>
      <c r="N52" s="14" t="str">
        <v>ESSB 6162</v>
      </c>
      <c r="O52" s="14" t="str">
        <v>Exempts a percentage of property valuation for tax purposes based on income thresholds. Qualified individuals are 61 or older, retired due to disability or receiving Veteran's disability.</v>
      </c>
      <c r="P52" s="14">
        <v>0</v>
      </c>
      <c r="Q52" s="14">
        <v>0</v>
      </c>
      <c r="R52" s="14">
        <v>0</v>
      </c>
      <c r="S52" s="14">
        <v>0</v>
      </c>
      <c r="T52" s="14">
        <v>0</v>
      </c>
      <c r="U52" s="14">
        <v>0</v>
      </c>
      <c r="V52" s="14">
        <v>0</v>
      </c>
      <c r="W52" s="14">
        <v>0</v>
      </c>
      <c r="X52" s="14">
        <v>0</v>
      </c>
      <c r="Y52" s="14">
        <v>0</v>
      </c>
      <c r="Z52" s="14">
        <v>0</v>
      </c>
      <c r="AA52" s="14">
        <v>0</v>
      </c>
      <c r="AB52" s="14">
        <v>0</v>
      </c>
    </row>
    <row r="53" spans="1:28" ht="43.2" x14ac:dyDescent="0.3">
      <c r="A53" t="str">
        <v>SB 6224</v>
      </c>
      <c r="B53" s="1" t="str">
        <v xml:space="preserve">Supporting children and youth mental health </v>
      </c>
      <c r="C53" s="1" t="str">
        <v xml:space="preserve">Adds to the work of the children and youth behavioral health work group to advise and provide recommendations to the children and youth behavioral health leadership council regarding implementation of the Washington thriving strategic plan. Adds that the Washington thriving plan should guide CYBH workgroup. Requires the governor to maintain an executive coordination officer to monitor WA thriving plan, build infrastructure and coordinate private funding and monitor. Requires all agencies to align with the Washington thriving plan and establishes a leadership council. </v>
      </c>
      <c r="D53" t="str">
        <v xml:space="preserve">Wilson, C </v>
      </c>
      <c r="E53" t="str">
        <v>Tier 1</v>
      </c>
      <c r="F53" t="str">
        <v>HB 2429</v>
      </c>
      <c r="G53">
        <v>0</v>
      </c>
      <c r="H53">
        <v>0</v>
      </c>
      <c r="I53">
        <v>0</v>
      </c>
      <c r="J53" t="str">
        <v>House version is moving</v>
      </c>
      <c r="K53" t="str">
        <v>Passed House; exec session 2/24 Human Services 1:30p</v>
      </c>
      <c r="L53" t="str">
        <v>Public hearing ways and means 2/26</v>
      </c>
      <c r="M53" t="str">
        <v>Companion passed</v>
      </c>
      <c r="N53" t="str">
        <v>2SHB 2429</v>
      </c>
      <c r="O53">
        <v>0</v>
      </c>
      <c r="P53">
        <v>0</v>
      </c>
      <c r="Q53">
        <v>0</v>
      </c>
      <c r="R53">
        <v>0</v>
      </c>
      <c r="S53">
        <v>0</v>
      </c>
      <c r="T53">
        <v>0</v>
      </c>
      <c r="U53">
        <v>0</v>
      </c>
      <c r="V53">
        <v>0</v>
      </c>
      <c r="W53">
        <v>0</v>
      </c>
      <c r="X53">
        <v>0</v>
      </c>
      <c r="Y53">
        <v>0</v>
      </c>
      <c r="Z53">
        <v>0</v>
      </c>
      <c r="AA53">
        <v>0</v>
      </c>
      <c r="AB53">
        <v>0</v>
      </c>
    </row>
    <row r="54" spans="1:28" ht="43.2" x14ac:dyDescent="0.3">
      <c r="A54" t="str">
        <v>SB 6268</v>
      </c>
      <c r="B54" s="1" t="str">
        <v>Maintaining an online record of special eduction complaint decisions</v>
      </c>
      <c r="C54" s="1" t="str">
        <v xml:space="preserve">Requires OSPI to maintain an online record of all final decisions in special education community complaints in the prior 20 years. </v>
      </c>
      <c r="D54" t="str">
        <v>Harris</v>
      </c>
      <c r="E54" t="str">
        <v>Tier 1</v>
      </c>
      <c r="F54">
        <v>0</v>
      </c>
      <c r="G54">
        <v>0</v>
      </c>
      <c r="H54">
        <v>0</v>
      </c>
      <c r="I54">
        <v>0</v>
      </c>
      <c r="J54" t="str">
        <v>1st sub passed Senate</v>
      </c>
      <c r="K54" t="str">
        <v>Passed Senate; 2/23 exec H Education 1:30p</v>
      </c>
      <c r="L54" t="str">
        <v>rules</v>
      </c>
      <c r="M54" t="str">
        <v>Governor signed</v>
      </c>
      <c r="N54" t="str">
        <v>SSB 6268</v>
      </c>
      <c r="O54" t="str">
        <v xml:space="preserve">Stipulates that if OSPI doesn't have 20 years worth of records, the online record must have the longest period of time available. </v>
      </c>
      <c r="P54">
        <v>0</v>
      </c>
      <c r="Q54">
        <v>0</v>
      </c>
      <c r="R54">
        <v>0</v>
      </c>
      <c r="S54">
        <v>0</v>
      </c>
      <c r="T54">
        <v>0</v>
      </c>
      <c r="U54">
        <v>0</v>
      </c>
      <c r="V54">
        <v>0</v>
      </c>
      <c r="W54">
        <v>0</v>
      </c>
      <c r="X54">
        <v>0</v>
      </c>
      <c r="Y54">
        <v>0</v>
      </c>
      <c r="Z54">
        <v>0</v>
      </c>
      <c r="AA54">
        <v>0</v>
      </c>
      <c r="AB54">
        <v>0</v>
      </c>
    </row>
    <row r="55" spans="1:28" ht="28.8" x14ac:dyDescent="0.3">
      <c r="A55" t="str">
        <v>SB 6293</v>
      </c>
      <c r="B55" s="1" t="str">
        <v>PTSD treatment and research</v>
      </c>
      <c r="C55" s="1" t="str">
        <v>Authorizes return to work funds to provide funding for grants for the development and evaluation of workplace behavioral health programs focused on jobs that have a high risk of PTSD through repetitive exposure to trauma.</v>
      </c>
      <c r="D55" t="str">
        <v>Conway</v>
      </c>
      <c r="E55" t="str">
        <v>Tier 1</v>
      </c>
      <c r="F55" t="str">
        <v>HB 2405</v>
      </c>
      <c r="G55">
        <v>0</v>
      </c>
      <c r="H55">
        <v>0</v>
      </c>
      <c r="I55">
        <v>0</v>
      </c>
      <c r="J55" t="str">
        <v>Companion moving</v>
      </c>
      <c r="K55" t="str">
        <v>Passed House; scheduled for exec 2/24 S Labor and Commerce 10:30a</v>
      </c>
      <c r="L55" t="str">
        <v>rules</v>
      </c>
      <c r="M55" t="str">
        <v>Companion passed</v>
      </c>
      <c r="N55" t="str">
        <v>SHB 2405</v>
      </c>
      <c r="O55">
        <v>0</v>
      </c>
      <c r="P55">
        <v>0</v>
      </c>
      <c r="Q55">
        <v>0</v>
      </c>
      <c r="R55">
        <v>0</v>
      </c>
      <c r="S55">
        <v>0</v>
      </c>
      <c r="T55">
        <v>0</v>
      </c>
      <c r="U55">
        <v>0</v>
      </c>
      <c r="V55">
        <v>0</v>
      </c>
      <c r="W55">
        <v>0</v>
      </c>
      <c r="X55">
        <v>0</v>
      </c>
      <c r="Y55">
        <v>0</v>
      </c>
      <c r="Z55">
        <v>0</v>
      </c>
      <c r="AA55">
        <v>0</v>
      </c>
      <c r="AB55">
        <v>0</v>
      </c>
    </row>
    <row r="56" spans="1:28" ht="172.8" x14ac:dyDescent="0.3">
      <c r="A56" t="str">
        <v>SB 6296</v>
      </c>
      <c r="B56" s="1" t="str">
        <v>Concerning involuntary treatment</v>
      </c>
      <c r="C56" s="1" t="str">
        <v xml:space="preserve">Expands the people who can request IT for someone. </v>
      </c>
      <c r="D56" t="str">
        <v>Salomon</v>
      </c>
      <c r="E56" t="str">
        <v>Tier 1</v>
      </c>
      <c r="F56">
        <v>0</v>
      </c>
      <c r="G56">
        <v>0</v>
      </c>
      <c r="H56">
        <v>0</v>
      </c>
      <c r="I56" t="str">
        <v>yes</v>
      </c>
      <c r="J56" t="str">
        <v>Dead</v>
      </c>
      <c r="K56" t="str">
        <v>dead</v>
      </c>
      <c r="L56" t="str">
        <v>dead</v>
      </c>
      <c r="M56" t="str">
        <v xml:space="preserve">Dead </v>
      </c>
      <c r="N56" t="str">
        <v>SB 6296</v>
      </c>
      <c r="O56" t="str">
        <v xml:space="preserve">no change from original </v>
      </c>
      <c r="P56">
        <v>0</v>
      </c>
      <c r="Q56">
        <v>0</v>
      </c>
      <c r="R56">
        <v>0</v>
      </c>
      <c r="S56">
        <v>0</v>
      </c>
      <c r="T56">
        <v>0</v>
      </c>
      <c r="U56">
        <v>0</v>
      </c>
      <c r="V56">
        <v>0</v>
      </c>
      <c r="W56">
        <v>0</v>
      </c>
      <c r="X56">
        <v>0</v>
      </c>
      <c r="Y56">
        <v>0</v>
      </c>
      <c r="Z56">
        <v>0</v>
      </c>
      <c r="AA56">
        <v>0</v>
      </c>
      <c r="AB56">
        <v>0</v>
      </c>
    </row>
    <row r="57" spans="1:28" ht="43.2" x14ac:dyDescent="0.3">
      <c r="A57" t="str">
        <v>SB 6297</v>
      </c>
      <c r="B57" s="1" t="str">
        <v>Behavioral health staffing</v>
      </c>
      <c r="C57" s="1" t="str">
        <v>Exempts temporary staffing provided to non profit behavioral health entities exempt from sales tax</v>
      </c>
      <c r="D57" t="str">
        <v>Muzzall</v>
      </c>
      <c r="E57" t="str">
        <v>Tier 1</v>
      </c>
      <c r="F57">
        <v>0</v>
      </c>
      <c r="G57">
        <v>0</v>
      </c>
      <c r="H57">
        <v>0</v>
      </c>
      <c r="I57">
        <v>0</v>
      </c>
      <c r="J57" t="str">
        <v>Dead</v>
      </c>
      <c r="K57" t="str">
        <v>dead</v>
      </c>
      <c r="L57" t="str">
        <v>dead</v>
      </c>
      <c r="M57" t="str">
        <v xml:space="preserve">Dead </v>
      </c>
      <c r="N57" t="str">
        <v>SB 6297</v>
      </c>
      <c r="O57" t="str">
        <v xml:space="preserve">no change from original </v>
      </c>
      <c r="P57">
        <v>0</v>
      </c>
      <c r="Q57">
        <v>0</v>
      </c>
      <c r="R57">
        <v>0</v>
      </c>
      <c r="S57">
        <v>0</v>
      </c>
      <c r="T57">
        <v>0</v>
      </c>
      <c r="U57">
        <v>0</v>
      </c>
      <c r="V57">
        <v>0</v>
      </c>
      <c r="W57">
        <v>0</v>
      </c>
      <c r="X57">
        <v>0</v>
      </c>
      <c r="Y57">
        <v>0</v>
      </c>
      <c r="Z57">
        <v>0</v>
      </c>
      <c r="AA57">
        <v>0</v>
      </c>
      <c r="AB57">
        <v>0</v>
      </c>
    </row>
    <row r="58" spans="1:28" ht="72" x14ac:dyDescent="0.3">
      <c r="A58" t="str">
        <v>SB 6342</v>
      </c>
      <c r="B58" s="1" t="str">
        <v>Requiring coverage of seizure detection devices as durable medical equipment under certain circumstances</v>
      </c>
      <c r="C58" s="1" t="str">
        <v xml:space="preserve">Effective 1/1/2026 requires HCA to require seizure detection devices to be covered by health insurance if they are deemed medically appropriate. Related services or subscriptions are also to be fully covered at 100%. </v>
      </c>
      <c r="D58" t="str">
        <v>Braun</v>
      </c>
      <c r="E58" t="str">
        <v>Tier 1</v>
      </c>
      <c r="F58" t="str">
        <v>HB 2677</v>
      </c>
      <c r="G58">
        <v>0</v>
      </c>
      <c r="H58">
        <v>0</v>
      </c>
      <c r="I58">
        <v>0</v>
      </c>
      <c r="J58" t="str">
        <v>Dead</v>
      </c>
      <c r="K58" t="str">
        <v>dead</v>
      </c>
      <c r="L58" t="str">
        <v>dead</v>
      </c>
      <c r="M58" t="str">
        <v xml:space="preserve">Dead </v>
      </c>
      <c r="N58" t="str">
        <v>SB 6342</v>
      </c>
      <c r="O58" t="str">
        <v xml:space="preserve">no change from original </v>
      </c>
      <c r="P58">
        <v>0</v>
      </c>
      <c r="Q58">
        <v>0</v>
      </c>
      <c r="R58">
        <v>0</v>
      </c>
      <c r="S58">
        <v>0</v>
      </c>
      <c r="T58">
        <v>0</v>
      </c>
      <c r="U58">
        <v>0</v>
      </c>
      <c r="V58">
        <v>0</v>
      </c>
      <c r="W58">
        <v>0</v>
      </c>
      <c r="X58">
        <v>0</v>
      </c>
      <c r="Y58">
        <v>0</v>
      </c>
      <c r="Z58">
        <v>0</v>
      </c>
      <c r="AA58">
        <v>0</v>
      </c>
      <c r="AB58">
        <v>0</v>
      </c>
    </row>
    <row r="59" spans="1:28" x14ac:dyDescent="0.3">
      <c r="A59">
        <v>0</v>
      </c>
      <c r="B59" s="1">
        <v>0</v>
      </c>
      <c r="C59" s="1">
        <v>0</v>
      </c>
      <c r="D59">
        <v>0</v>
      </c>
      <c r="E59" t="str">
        <v>Tier 1</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row>
    <row r="60" spans="1:28" ht="28.8" x14ac:dyDescent="0.3">
      <c r="A60">
        <v>0</v>
      </c>
      <c r="B60" s="1">
        <v>0</v>
      </c>
      <c r="C60" s="1">
        <v>0</v>
      </c>
      <c r="D60">
        <v>0</v>
      </c>
      <c r="E60" t="str">
        <v>Tier 1</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row>
    <row r="61" spans="1:28" ht="72" x14ac:dyDescent="0.3">
      <c r="A61">
        <v>0</v>
      </c>
      <c r="B61" s="1">
        <v>0</v>
      </c>
      <c r="C61" s="1">
        <v>0</v>
      </c>
      <c r="D61">
        <v>0</v>
      </c>
      <c r="E61" t="str">
        <v>Tier 1</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row>
    <row r="62" spans="1:28" x14ac:dyDescent="0.3">
      <c r="A62">
        <v>0</v>
      </c>
      <c r="B62" s="1">
        <v>0</v>
      </c>
      <c r="C62" s="1">
        <v>0</v>
      </c>
      <c r="D62">
        <v>0</v>
      </c>
      <c r="E62" t="str">
        <v>Tier 1</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row>
    <row r="63" spans="1:28" x14ac:dyDescent="0.3">
      <c r="A63">
        <v>0</v>
      </c>
      <c r="B63" s="1">
        <v>0</v>
      </c>
      <c r="C63" s="1">
        <v>0</v>
      </c>
      <c r="D63">
        <v>0</v>
      </c>
      <c r="E63" t="str">
        <v>Tier 1</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row>
    <row r="64" spans="1:28" x14ac:dyDescent="0.3">
      <c r="A64">
        <v>0</v>
      </c>
      <c r="B64" s="1">
        <v>0</v>
      </c>
      <c r="C64" s="1">
        <v>0</v>
      </c>
      <c r="D64">
        <v>0</v>
      </c>
      <c r="E64" t="str">
        <v>Tier 1</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row>
    <row r="65" spans="1:28" x14ac:dyDescent="0.3">
      <c r="A65">
        <v>0</v>
      </c>
      <c r="B65" s="1">
        <v>0</v>
      </c>
      <c r="C65" s="1">
        <v>0</v>
      </c>
      <c r="D65">
        <v>0</v>
      </c>
      <c r="E65" t="str">
        <v>Tier 1</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row>
    <row r="66" spans="1:28" s="14" customFormat="1" x14ac:dyDescent="0.3">
      <c r="A66" s="14">
        <v>0</v>
      </c>
      <c r="B66" s="15">
        <v>0</v>
      </c>
      <c r="C66" s="15">
        <v>0</v>
      </c>
      <c r="D66" s="14">
        <v>0</v>
      </c>
      <c r="E66" s="14" t="str">
        <v>Tier 1</v>
      </c>
      <c r="F66" s="14">
        <v>0</v>
      </c>
      <c r="G66" s="14">
        <v>0</v>
      </c>
      <c r="H66" s="14">
        <v>0</v>
      </c>
      <c r="I66" s="14">
        <v>0</v>
      </c>
      <c r="J66" s="14">
        <v>0</v>
      </c>
      <c r="K66" s="14">
        <v>0</v>
      </c>
      <c r="L66" s="14">
        <v>0</v>
      </c>
      <c r="M66" s="14">
        <v>0</v>
      </c>
      <c r="N66" s="14">
        <v>0</v>
      </c>
      <c r="O66" s="14">
        <v>0</v>
      </c>
      <c r="P66" s="14">
        <v>0</v>
      </c>
      <c r="Q66" s="14">
        <v>0</v>
      </c>
      <c r="R66" s="14">
        <v>0</v>
      </c>
      <c r="S66" s="14">
        <v>0</v>
      </c>
      <c r="T66" s="14">
        <v>0</v>
      </c>
      <c r="U66" s="14">
        <v>0</v>
      </c>
      <c r="V66" s="14">
        <v>0</v>
      </c>
      <c r="W66" s="14">
        <v>0</v>
      </c>
      <c r="X66" s="14">
        <v>0</v>
      </c>
      <c r="Y66" s="14">
        <v>0</v>
      </c>
      <c r="Z66" s="14">
        <v>0</v>
      </c>
      <c r="AA66" s="14">
        <v>0</v>
      </c>
      <c r="AB66" s="14">
        <v>0</v>
      </c>
    </row>
    <row r="67" spans="1:28" s="14" customFormat="1" x14ac:dyDescent="0.3">
      <c r="A67" s="14">
        <v>0</v>
      </c>
      <c r="B67" s="15">
        <v>0</v>
      </c>
      <c r="C67" s="15">
        <v>0</v>
      </c>
      <c r="D67" s="14">
        <v>0</v>
      </c>
      <c r="E67" s="14" t="str">
        <v>Tier 1</v>
      </c>
      <c r="F67" s="14">
        <v>0</v>
      </c>
      <c r="G67" s="14">
        <v>0</v>
      </c>
      <c r="H67" s="14">
        <v>0</v>
      </c>
      <c r="I67" s="14">
        <v>0</v>
      </c>
      <c r="J67" s="14">
        <v>0</v>
      </c>
      <c r="K67" s="14">
        <v>0</v>
      </c>
      <c r="L67" s="14">
        <v>0</v>
      </c>
      <c r="M67" s="14">
        <v>0</v>
      </c>
      <c r="N67" s="14">
        <v>0</v>
      </c>
      <c r="O67" s="14">
        <v>0</v>
      </c>
      <c r="P67" s="14">
        <v>0</v>
      </c>
      <c r="Q67" s="14">
        <v>0</v>
      </c>
      <c r="R67" s="14">
        <v>0</v>
      </c>
      <c r="S67" s="14">
        <v>0</v>
      </c>
      <c r="T67" s="14">
        <v>0</v>
      </c>
      <c r="U67" s="14">
        <v>0</v>
      </c>
      <c r="V67" s="14">
        <v>0</v>
      </c>
      <c r="W67" s="14">
        <v>0</v>
      </c>
      <c r="X67" s="14">
        <v>0</v>
      </c>
      <c r="Y67" s="14">
        <v>0</v>
      </c>
      <c r="Z67" s="14">
        <v>0</v>
      </c>
      <c r="AA67" s="14">
        <v>0</v>
      </c>
      <c r="AB67" s="14">
        <v>0</v>
      </c>
    </row>
    <row r="68" spans="1:28" s="14" customFormat="1" x14ac:dyDescent="0.3">
      <c r="A68" s="14">
        <v>0</v>
      </c>
      <c r="B68" s="15">
        <v>0</v>
      </c>
      <c r="C68" s="15">
        <v>0</v>
      </c>
      <c r="D68" s="14">
        <v>0</v>
      </c>
      <c r="E68" s="14" t="str">
        <v>Tier 1</v>
      </c>
      <c r="F68" s="14">
        <v>0</v>
      </c>
      <c r="G68" s="14">
        <v>0</v>
      </c>
      <c r="H68" s="14">
        <v>0</v>
      </c>
      <c r="I68" s="14">
        <v>0</v>
      </c>
      <c r="J68" s="14">
        <v>0</v>
      </c>
      <c r="K68" s="14">
        <v>0</v>
      </c>
      <c r="L68" s="14">
        <v>0</v>
      </c>
      <c r="M68" s="14">
        <v>0</v>
      </c>
      <c r="N68" s="14">
        <v>0</v>
      </c>
      <c r="O68" s="14">
        <v>0</v>
      </c>
      <c r="P68" s="14">
        <v>0</v>
      </c>
      <c r="Q68" s="14">
        <v>0</v>
      </c>
      <c r="R68" s="14">
        <v>0</v>
      </c>
      <c r="S68" s="14">
        <v>0</v>
      </c>
      <c r="T68" s="14">
        <v>0</v>
      </c>
      <c r="U68" s="14">
        <v>0</v>
      </c>
      <c r="V68" s="14">
        <v>0</v>
      </c>
      <c r="W68" s="14">
        <v>0</v>
      </c>
      <c r="X68" s="14">
        <v>0</v>
      </c>
      <c r="Y68" s="14">
        <v>0</v>
      </c>
      <c r="Z68" s="14">
        <v>0</v>
      </c>
      <c r="AA68" s="14">
        <v>0</v>
      </c>
      <c r="AB68" s="14">
        <v>0</v>
      </c>
    </row>
    <row r="69" spans="1:28" s="14" customFormat="1" x14ac:dyDescent="0.3">
      <c r="A69" s="14">
        <v>0</v>
      </c>
      <c r="B69" s="15">
        <v>0</v>
      </c>
      <c r="C69" s="15">
        <v>0</v>
      </c>
      <c r="D69" s="14">
        <v>0</v>
      </c>
      <c r="E69" s="14" t="str">
        <v>Tier 1</v>
      </c>
      <c r="F69" s="14">
        <v>0</v>
      </c>
      <c r="G69" s="14">
        <v>0</v>
      </c>
      <c r="H69" s="14">
        <v>0</v>
      </c>
      <c r="I69" s="14">
        <v>0</v>
      </c>
      <c r="J69" s="14">
        <v>0</v>
      </c>
      <c r="K69" s="14">
        <v>0</v>
      </c>
      <c r="L69" s="14">
        <v>0</v>
      </c>
      <c r="M69" s="14">
        <v>0</v>
      </c>
      <c r="N69" s="14">
        <v>0</v>
      </c>
      <c r="O69" s="14">
        <v>0</v>
      </c>
      <c r="P69" s="14">
        <v>0</v>
      </c>
      <c r="Q69" s="14">
        <v>0</v>
      </c>
      <c r="R69" s="14">
        <v>0</v>
      </c>
      <c r="S69" s="14">
        <v>0</v>
      </c>
      <c r="T69" s="14">
        <v>0</v>
      </c>
      <c r="U69" s="14">
        <v>0</v>
      </c>
      <c r="V69" s="14">
        <v>0</v>
      </c>
      <c r="W69" s="14">
        <v>0</v>
      </c>
      <c r="X69" s="14">
        <v>0</v>
      </c>
      <c r="Y69" s="14">
        <v>0</v>
      </c>
      <c r="Z69" s="14">
        <v>0</v>
      </c>
      <c r="AA69" s="14">
        <v>0</v>
      </c>
      <c r="AB69" s="14">
        <v>0</v>
      </c>
    </row>
    <row r="70" spans="1:28" s="14" customFormat="1" x14ac:dyDescent="0.3">
      <c r="A70" s="14">
        <v>0</v>
      </c>
      <c r="B70" s="15">
        <v>0</v>
      </c>
      <c r="C70" s="15">
        <v>0</v>
      </c>
      <c r="D70" s="14">
        <v>0</v>
      </c>
      <c r="E70" s="14" t="str">
        <v>Tier 1</v>
      </c>
      <c r="F70" s="14">
        <v>0</v>
      </c>
      <c r="G70" s="14">
        <v>0</v>
      </c>
      <c r="H70" s="14">
        <v>0</v>
      </c>
      <c r="I70" s="14">
        <v>0</v>
      </c>
      <c r="J70" s="14">
        <v>0</v>
      </c>
      <c r="K70" s="14">
        <v>0</v>
      </c>
      <c r="L70" s="14">
        <v>0</v>
      </c>
      <c r="M70" s="14">
        <v>0</v>
      </c>
      <c r="N70" s="14">
        <v>0</v>
      </c>
      <c r="O70" s="14">
        <v>0</v>
      </c>
      <c r="P70" s="14">
        <v>0</v>
      </c>
      <c r="Q70" s="14">
        <v>0</v>
      </c>
      <c r="R70" s="14">
        <v>0</v>
      </c>
      <c r="S70" s="14">
        <v>0</v>
      </c>
      <c r="T70" s="14">
        <v>0</v>
      </c>
      <c r="U70" s="14">
        <v>0</v>
      </c>
      <c r="V70" s="14">
        <v>0</v>
      </c>
      <c r="W70" s="14">
        <v>0</v>
      </c>
      <c r="X70" s="14">
        <v>0</v>
      </c>
      <c r="Y70" s="14">
        <v>0</v>
      </c>
      <c r="Z70" s="14">
        <v>0</v>
      </c>
      <c r="AA70" s="14">
        <v>0</v>
      </c>
      <c r="AB70" s="14">
        <v>0</v>
      </c>
    </row>
    <row r="71" spans="1:28" s="14" customFormat="1" x14ac:dyDescent="0.3">
      <c r="A71" s="14">
        <v>0</v>
      </c>
      <c r="B71" s="15">
        <v>0</v>
      </c>
      <c r="C71" s="15">
        <v>0</v>
      </c>
      <c r="D71" s="14">
        <v>0</v>
      </c>
      <c r="E71" s="14" t="str">
        <v>Tier 1</v>
      </c>
      <c r="F71" s="14">
        <v>0</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4">
        <v>0</v>
      </c>
      <c r="X71" s="14">
        <v>0</v>
      </c>
      <c r="Y71" s="14">
        <v>0</v>
      </c>
      <c r="Z71" s="14">
        <v>0</v>
      </c>
      <c r="AA71" s="14">
        <v>0</v>
      </c>
      <c r="AB71" s="14">
        <v>0</v>
      </c>
    </row>
    <row r="72" spans="1:28" x14ac:dyDescent="0.3">
      <c r="A72">
        <v>0</v>
      </c>
      <c r="B72" s="1">
        <v>0</v>
      </c>
      <c r="C72" s="1">
        <v>0</v>
      </c>
      <c r="D72">
        <v>0</v>
      </c>
      <c r="E72" t="str">
        <v>Tier 1</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row>
    <row r="73" spans="1:28" x14ac:dyDescent="0.3">
      <c r="A73">
        <v>0</v>
      </c>
      <c r="B73" s="1">
        <v>0</v>
      </c>
      <c r="C73" s="1">
        <v>0</v>
      </c>
      <c r="D73">
        <v>0</v>
      </c>
      <c r="E73" t="str">
        <v>Tier 1</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row>
    <row r="74" spans="1:28" x14ac:dyDescent="0.3">
      <c r="A74">
        <v>0</v>
      </c>
      <c r="B74" s="1">
        <v>0</v>
      </c>
      <c r="C74" s="1">
        <v>0</v>
      </c>
      <c r="D74">
        <v>0</v>
      </c>
      <c r="E74" t="str">
        <v>Tier 1</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row>
    <row r="75" spans="1:28" s="14" customFormat="1" x14ac:dyDescent="0.3">
      <c r="A75" s="14">
        <v>0</v>
      </c>
      <c r="B75" s="15">
        <v>0</v>
      </c>
      <c r="C75" s="15">
        <v>0</v>
      </c>
      <c r="D75" s="14">
        <v>0</v>
      </c>
      <c r="E75" s="14" t="str">
        <v>Tier 1</v>
      </c>
      <c r="F75" s="14">
        <v>0</v>
      </c>
      <c r="G75" s="14">
        <v>0</v>
      </c>
      <c r="H75" s="14">
        <v>0</v>
      </c>
      <c r="I75" s="14">
        <v>0</v>
      </c>
      <c r="J75" s="14">
        <v>0</v>
      </c>
      <c r="K75" s="14">
        <v>0</v>
      </c>
      <c r="L75" s="14">
        <v>0</v>
      </c>
      <c r="M75" s="14">
        <v>0</v>
      </c>
      <c r="N75" s="14">
        <v>0</v>
      </c>
      <c r="O75" s="14">
        <v>0</v>
      </c>
      <c r="P75" s="14">
        <v>0</v>
      </c>
      <c r="Q75" s="14">
        <v>0</v>
      </c>
      <c r="R75" s="14">
        <v>0</v>
      </c>
      <c r="S75" s="14">
        <v>0</v>
      </c>
      <c r="T75" s="14">
        <v>0</v>
      </c>
      <c r="U75" s="14">
        <v>0</v>
      </c>
      <c r="V75" s="14">
        <v>0</v>
      </c>
      <c r="W75" s="14">
        <v>0</v>
      </c>
      <c r="X75" s="14">
        <v>0</v>
      </c>
      <c r="Y75" s="14">
        <v>0</v>
      </c>
      <c r="Z75" s="14">
        <v>0</v>
      </c>
      <c r="AA75" s="14">
        <v>0</v>
      </c>
      <c r="AB75" s="14">
        <v>0</v>
      </c>
    </row>
    <row r="76" spans="1:28" s="14" customFormat="1" x14ac:dyDescent="0.3">
      <c r="A76" s="14">
        <v>0</v>
      </c>
      <c r="B76" s="15">
        <v>0</v>
      </c>
      <c r="C76" s="15">
        <v>0</v>
      </c>
      <c r="D76" s="14">
        <v>0</v>
      </c>
      <c r="E76" s="14" t="str">
        <v>Tier 1</v>
      </c>
      <c r="F76" s="14">
        <v>0</v>
      </c>
      <c r="G76" s="14">
        <v>0</v>
      </c>
      <c r="H76" s="14">
        <v>0</v>
      </c>
      <c r="I76" s="14">
        <v>0</v>
      </c>
      <c r="J76" s="14">
        <v>0</v>
      </c>
      <c r="K76" s="14">
        <v>0</v>
      </c>
      <c r="L76" s="14">
        <v>0</v>
      </c>
      <c r="M76" s="14">
        <v>0</v>
      </c>
      <c r="N76" s="14">
        <v>0</v>
      </c>
      <c r="O76" s="14">
        <v>0</v>
      </c>
      <c r="P76" s="14">
        <v>0</v>
      </c>
      <c r="Q76" s="14">
        <v>0</v>
      </c>
      <c r="R76" s="14">
        <v>0</v>
      </c>
      <c r="S76" s="14">
        <v>0</v>
      </c>
      <c r="T76" s="14">
        <v>0</v>
      </c>
      <c r="U76" s="14">
        <v>0</v>
      </c>
      <c r="V76" s="14">
        <v>0</v>
      </c>
      <c r="W76" s="14">
        <v>0</v>
      </c>
      <c r="X76" s="14">
        <v>0</v>
      </c>
      <c r="Y76" s="14">
        <v>0</v>
      </c>
      <c r="Z76" s="14">
        <v>0</v>
      </c>
      <c r="AA76" s="14">
        <v>0</v>
      </c>
      <c r="AB76" s="14">
        <v>0</v>
      </c>
    </row>
    <row r="77" spans="1:28" s="14" customFormat="1" x14ac:dyDescent="0.3">
      <c r="A77" s="14">
        <v>0</v>
      </c>
      <c r="B77" s="15">
        <v>0</v>
      </c>
      <c r="C77" s="15">
        <v>0</v>
      </c>
      <c r="D77" s="14">
        <v>0</v>
      </c>
      <c r="E77" s="14" t="str">
        <v>Tier 1</v>
      </c>
      <c r="F77" s="14">
        <v>0</v>
      </c>
      <c r="G77" s="14">
        <v>0</v>
      </c>
      <c r="H77" s="14">
        <v>0</v>
      </c>
      <c r="I77" s="14">
        <v>0</v>
      </c>
      <c r="J77" s="14">
        <v>0</v>
      </c>
      <c r="K77" s="14">
        <v>0</v>
      </c>
      <c r="L77" s="14">
        <v>0</v>
      </c>
      <c r="M77" s="14">
        <v>0</v>
      </c>
      <c r="N77" s="14">
        <v>0</v>
      </c>
      <c r="O77" s="14">
        <v>0</v>
      </c>
      <c r="P77" s="14">
        <v>0</v>
      </c>
      <c r="Q77" s="14">
        <v>0</v>
      </c>
      <c r="R77" s="14">
        <v>0</v>
      </c>
      <c r="S77" s="14">
        <v>0</v>
      </c>
      <c r="T77" s="14">
        <v>0</v>
      </c>
      <c r="U77" s="14">
        <v>0</v>
      </c>
      <c r="V77" s="14">
        <v>0</v>
      </c>
      <c r="W77" s="14">
        <v>0</v>
      </c>
      <c r="X77" s="14">
        <v>0</v>
      </c>
      <c r="Y77" s="14">
        <v>0</v>
      </c>
      <c r="Z77" s="14">
        <v>0</v>
      </c>
      <c r="AA77" s="14">
        <v>0</v>
      </c>
      <c r="AB77" s="14">
        <v>0</v>
      </c>
    </row>
    <row r="78" spans="1:28" s="14" customFormat="1" x14ac:dyDescent="0.3">
      <c r="A78" s="14">
        <v>0</v>
      </c>
      <c r="B78" s="15">
        <v>0</v>
      </c>
      <c r="C78" s="15">
        <v>0</v>
      </c>
      <c r="D78" s="14">
        <v>0</v>
      </c>
      <c r="E78" s="14" t="str">
        <v>Tier 1</v>
      </c>
      <c r="F78" s="14">
        <v>0</v>
      </c>
      <c r="G78" s="14">
        <v>0</v>
      </c>
      <c r="H78" s="14">
        <v>0</v>
      </c>
      <c r="I78" s="14">
        <v>0</v>
      </c>
      <c r="J78" s="14">
        <v>0</v>
      </c>
      <c r="K78" s="14">
        <v>0</v>
      </c>
      <c r="L78" s="14">
        <v>0</v>
      </c>
      <c r="M78" s="14">
        <v>0</v>
      </c>
      <c r="N78" s="14">
        <v>0</v>
      </c>
      <c r="O78" s="14">
        <v>0</v>
      </c>
      <c r="P78" s="14">
        <v>0</v>
      </c>
      <c r="Q78" s="14">
        <v>0</v>
      </c>
      <c r="R78" s="14">
        <v>0</v>
      </c>
      <c r="S78" s="14">
        <v>0</v>
      </c>
      <c r="T78" s="14">
        <v>0</v>
      </c>
      <c r="U78" s="14">
        <v>0</v>
      </c>
      <c r="V78" s="14">
        <v>0</v>
      </c>
      <c r="W78" s="14">
        <v>0</v>
      </c>
      <c r="X78" s="14">
        <v>0</v>
      </c>
      <c r="Y78" s="14">
        <v>0</v>
      </c>
      <c r="Z78" s="14">
        <v>0</v>
      </c>
      <c r="AA78" s="14">
        <v>0</v>
      </c>
      <c r="AB78" s="14">
        <v>0</v>
      </c>
    </row>
    <row r="79" spans="1:28" s="14" customFormat="1" x14ac:dyDescent="0.3">
      <c r="A79" s="14">
        <v>0</v>
      </c>
      <c r="B79" s="15">
        <v>0</v>
      </c>
      <c r="C79" s="15">
        <v>0</v>
      </c>
      <c r="D79" s="14">
        <v>0</v>
      </c>
      <c r="E79" s="14" t="str">
        <v>Tier 1</v>
      </c>
      <c r="F79" s="14">
        <v>0</v>
      </c>
      <c r="G79" s="14">
        <v>0</v>
      </c>
      <c r="H79" s="14">
        <v>0</v>
      </c>
      <c r="I79" s="14">
        <v>0</v>
      </c>
      <c r="J79" s="14">
        <v>0</v>
      </c>
      <c r="K79" s="14">
        <v>0</v>
      </c>
      <c r="L79" s="14">
        <v>0</v>
      </c>
      <c r="M79" s="14">
        <v>0</v>
      </c>
      <c r="N79" s="14">
        <v>0</v>
      </c>
      <c r="O79" s="14">
        <v>0</v>
      </c>
      <c r="P79" s="14">
        <v>0</v>
      </c>
      <c r="Q79" s="14">
        <v>0</v>
      </c>
      <c r="R79" s="14">
        <v>0</v>
      </c>
      <c r="S79" s="14">
        <v>0</v>
      </c>
      <c r="T79" s="14">
        <v>0</v>
      </c>
      <c r="U79" s="14">
        <v>0</v>
      </c>
      <c r="V79" s="14">
        <v>0</v>
      </c>
      <c r="W79" s="14">
        <v>0</v>
      </c>
      <c r="X79" s="14">
        <v>0</v>
      </c>
      <c r="Y79" s="14">
        <v>0</v>
      </c>
      <c r="Z79" s="14">
        <v>0</v>
      </c>
      <c r="AA79" s="14">
        <v>0</v>
      </c>
      <c r="AB79" s="14">
        <v>0</v>
      </c>
    </row>
    <row r="80" spans="1:28" s="14" customFormat="1" x14ac:dyDescent="0.3">
      <c r="A80" s="14">
        <v>0</v>
      </c>
      <c r="B80" s="15">
        <v>0</v>
      </c>
      <c r="C80" s="15">
        <v>0</v>
      </c>
      <c r="D80" s="14">
        <v>0</v>
      </c>
      <c r="E80" s="14" t="str">
        <v>Tier 1</v>
      </c>
      <c r="F80" s="14">
        <v>0</v>
      </c>
      <c r="G80" s="14">
        <v>0</v>
      </c>
      <c r="H80" s="14">
        <v>0</v>
      </c>
      <c r="I80" s="14">
        <v>0</v>
      </c>
      <c r="J80" s="14">
        <v>0</v>
      </c>
      <c r="K80" s="14">
        <v>0</v>
      </c>
      <c r="L80" s="14">
        <v>0</v>
      </c>
      <c r="M80" s="14">
        <v>0</v>
      </c>
      <c r="N80" s="14">
        <v>0</v>
      </c>
      <c r="O80" s="14">
        <v>0</v>
      </c>
      <c r="P80" s="14">
        <v>0</v>
      </c>
      <c r="Q80" s="14">
        <v>0</v>
      </c>
      <c r="R80" s="14">
        <v>0</v>
      </c>
      <c r="S80" s="14">
        <v>0</v>
      </c>
      <c r="T80" s="14">
        <v>0</v>
      </c>
      <c r="U80" s="14">
        <v>0</v>
      </c>
      <c r="V80" s="14">
        <v>0</v>
      </c>
      <c r="W80" s="14">
        <v>0</v>
      </c>
      <c r="X80" s="14">
        <v>0</v>
      </c>
      <c r="Y80" s="14">
        <v>0</v>
      </c>
      <c r="Z80" s="14">
        <v>0</v>
      </c>
      <c r="AA80" s="14">
        <v>0</v>
      </c>
      <c r="AB80" s="14">
        <v>0</v>
      </c>
    </row>
    <row r="81" spans="1:28" x14ac:dyDescent="0.3">
      <c r="A81">
        <v>0</v>
      </c>
      <c r="B81" s="1">
        <v>0</v>
      </c>
      <c r="C81" s="1">
        <v>0</v>
      </c>
      <c r="D81">
        <v>0</v>
      </c>
      <c r="E81" t="str">
        <v>Tier 1</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row>
    <row r="82" spans="1:28" x14ac:dyDescent="0.3">
      <c r="A82">
        <v>0</v>
      </c>
      <c r="B82" s="1">
        <v>0</v>
      </c>
      <c r="C82" s="1">
        <v>0</v>
      </c>
      <c r="D82">
        <v>0</v>
      </c>
      <c r="E82" t="str">
        <v>Tier 1</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row>
    <row r="83" spans="1:28" x14ac:dyDescent="0.3">
      <c r="A83">
        <v>0</v>
      </c>
      <c r="B83" s="1">
        <v>0</v>
      </c>
      <c r="C83" s="1">
        <v>0</v>
      </c>
      <c r="D83">
        <v>0</v>
      </c>
      <c r="E83" t="str">
        <v>Tier 1</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row>
    <row r="84" spans="1:28" x14ac:dyDescent="0.3">
      <c r="A84">
        <v>0</v>
      </c>
      <c r="B84" s="1">
        <v>0</v>
      </c>
      <c r="C84" s="1">
        <v>0</v>
      </c>
      <c r="D84">
        <v>0</v>
      </c>
      <c r="E84" t="str">
        <v>Tier 1</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row>
    <row r="85" spans="1:28" x14ac:dyDescent="0.3">
      <c r="A85">
        <v>0</v>
      </c>
      <c r="B85" s="1">
        <v>0</v>
      </c>
      <c r="C85" s="1">
        <v>0</v>
      </c>
      <c r="D85">
        <v>0</v>
      </c>
      <c r="E85" t="str">
        <v>Tier 1</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
      <c r="A86">
        <v>0</v>
      </c>
      <c r="B86" s="1">
        <v>0</v>
      </c>
      <c r="C86" s="1">
        <v>0</v>
      </c>
      <c r="D86">
        <v>0</v>
      </c>
      <c r="E86" t="str">
        <v>Tier 1</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row>
    <row r="87" spans="1:28" x14ac:dyDescent="0.3">
      <c r="A87">
        <v>0</v>
      </c>
      <c r="B87" s="1">
        <v>0</v>
      </c>
      <c r="C87" s="1">
        <v>0</v>
      </c>
      <c r="D87">
        <v>0</v>
      </c>
      <c r="E87" t="str">
        <v>Tier 1</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row>
    <row r="88" spans="1:28" x14ac:dyDescent="0.3">
      <c r="A88">
        <v>0</v>
      </c>
      <c r="B88" s="1">
        <v>0</v>
      </c>
      <c r="C88" s="1">
        <v>0</v>
      </c>
      <c r="D88">
        <v>0</v>
      </c>
      <c r="E88" t="str">
        <v>Tier 1</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
      <c r="A89">
        <v>0</v>
      </c>
      <c r="B89" s="1">
        <v>0</v>
      </c>
      <c r="C89" s="1">
        <v>0</v>
      </c>
      <c r="D89">
        <v>0</v>
      </c>
      <c r="E89" t="str">
        <v>Tier 1</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
      <c r="A90">
        <v>0</v>
      </c>
      <c r="B90" s="1">
        <v>0</v>
      </c>
      <c r="C90" s="1">
        <v>0</v>
      </c>
      <c r="D90">
        <v>0</v>
      </c>
      <c r="E90" t="str">
        <v>Tier 1</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
      <c r="A91">
        <v>0</v>
      </c>
      <c r="B91" s="1">
        <v>0</v>
      </c>
      <c r="C91" s="1">
        <v>0</v>
      </c>
      <c r="D91">
        <v>0</v>
      </c>
      <c r="E91" t="str">
        <v>Tier 1</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
      <c r="A92">
        <v>0</v>
      </c>
      <c r="B92" s="1">
        <v>0</v>
      </c>
      <c r="C92" s="1">
        <v>0</v>
      </c>
      <c r="D92">
        <v>0</v>
      </c>
      <c r="E92" t="str">
        <v>Tier 1</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row>
    <row r="93" spans="1:28" x14ac:dyDescent="0.3">
      <c r="A93">
        <v>0</v>
      </c>
      <c r="B93" s="1">
        <v>0</v>
      </c>
      <c r="C93" s="1">
        <v>0</v>
      </c>
      <c r="D93">
        <v>0</v>
      </c>
      <c r="E93" t="str">
        <v>Tier 1</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row>
    <row r="94" spans="1:28" x14ac:dyDescent="0.3">
      <c r="A94">
        <v>0</v>
      </c>
      <c r="B94" s="1">
        <v>0</v>
      </c>
      <c r="C94" s="1">
        <v>0</v>
      </c>
      <c r="D94">
        <v>0</v>
      </c>
      <c r="E94" t="str">
        <v>Tier 1</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row>
    <row r="95" spans="1:28" x14ac:dyDescent="0.3">
      <c r="A95">
        <v>0</v>
      </c>
      <c r="B95" s="1">
        <v>0</v>
      </c>
      <c r="C95" s="1">
        <v>0</v>
      </c>
      <c r="D95">
        <v>0</v>
      </c>
      <c r="E95" t="str">
        <v>Tier 1</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row>
    <row r="96" spans="1:28" x14ac:dyDescent="0.3">
      <c r="A96">
        <v>0</v>
      </c>
      <c r="B96" s="1">
        <v>0</v>
      </c>
      <c r="C96" s="1">
        <v>0</v>
      </c>
      <c r="D96">
        <v>0</v>
      </c>
      <c r="E96" t="str">
        <v>Tier 1</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row>
    <row r="97" spans="1:28" x14ac:dyDescent="0.3">
      <c r="A97">
        <v>0</v>
      </c>
      <c r="B97" s="1">
        <v>0</v>
      </c>
      <c r="C97" s="1">
        <v>0</v>
      </c>
      <c r="D97">
        <v>0</v>
      </c>
      <c r="E97" t="str">
        <v>Tier 1</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row>
    <row r="98" spans="1:28" x14ac:dyDescent="0.3">
      <c r="A98">
        <v>0</v>
      </c>
      <c r="B98" s="1">
        <v>0</v>
      </c>
      <c r="C98" s="1">
        <v>0</v>
      </c>
      <c r="D98">
        <v>0</v>
      </c>
      <c r="E98" t="str">
        <v>Tier 1</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row>
    <row r="99" spans="1:28" x14ac:dyDescent="0.3">
      <c r="A99">
        <v>0</v>
      </c>
      <c r="B99" s="1">
        <v>0</v>
      </c>
      <c r="C99" s="1">
        <v>0</v>
      </c>
      <c r="D99">
        <v>0</v>
      </c>
      <c r="E99" t="str">
        <v>Tier 1</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row>
    <row r="100" spans="1:28" x14ac:dyDescent="0.3">
      <c r="A100">
        <v>0</v>
      </c>
      <c r="B100" s="1">
        <v>0</v>
      </c>
      <c r="C100" s="1">
        <v>0</v>
      </c>
      <c r="D100">
        <v>0</v>
      </c>
      <c r="E100" t="str">
        <v>Tier 1</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row>
    <row r="101" spans="1:28" x14ac:dyDescent="0.3">
      <c r="A101">
        <v>0</v>
      </c>
      <c r="B101" s="1">
        <v>0</v>
      </c>
      <c r="C101" s="1">
        <v>0</v>
      </c>
      <c r="D101">
        <v>0</v>
      </c>
      <c r="E101" t="str">
        <v>Tier 1</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row>
    <row r="102" spans="1:28" x14ac:dyDescent="0.3">
      <c r="A102">
        <v>0</v>
      </c>
      <c r="B102" s="1">
        <v>0</v>
      </c>
      <c r="C102" s="1">
        <v>0</v>
      </c>
      <c r="D102">
        <v>0</v>
      </c>
      <c r="E102" t="str">
        <v>Tier 1</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row>
    <row r="103" spans="1:28" x14ac:dyDescent="0.3">
      <c r="A103">
        <v>0</v>
      </c>
      <c r="B103" s="1">
        <v>0</v>
      </c>
      <c r="C103" s="1">
        <v>0</v>
      </c>
      <c r="D103">
        <v>0</v>
      </c>
      <c r="E103" t="str">
        <v>Tier 1</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row>
    <row r="104" spans="1:28" x14ac:dyDescent="0.3">
      <c r="A104">
        <v>0</v>
      </c>
      <c r="B104" s="1">
        <v>0</v>
      </c>
      <c r="C104" s="1">
        <v>0</v>
      </c>
      <c r="D104">
        <v>0</v>
      </c>
      <c r="E104" t="str">
        <v>Tier 1</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row>
    <row r="105" spans="1:28" x14ac:dyDescent="0.3">
      <c r="A105">
        <v>0</v>
      </c>
      <c r="B105" s="1">
        <v>0</v>
      </c>
      <c r="C105" s="1">
        <v>0</v>
      </c>
      <c r="D105">
        <v>0</v>
      </c>
      <c r="E105" t="str">
        <v>Tier 1</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row>
    <row r="106" spans="1:28" x14ac:dyDescent="0.3">
      <c r="A106">
        <v>0</v>
      </c>
      <c r="B106" s="1">
        <v>0</v>
      </c>
      <c r="C106" s="1">
        <v>0</v>
      </c>
      <c r="D106">
        <v>0</v>
      </c>
      <c r="E106" t="str">
        <v>Tier 1</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row>
    <row r="107" spans="1:28" x14ac:dyDescent="0.3">
      <c r="A107">
        <v>0</v>
      </c>
      <c r="B107" s="1">
        <v>0</v>
      </c>
      <c r="C107" s="1">
        <v>0</v>
      </c>
      <c r="D107">
        <v>0</v>
      </c>
      <c r="E107" t="str">
        <v>Tier 1</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row>
    <row r="108" spans="1:28" x14ac:dyDescent="0.3">
      <c r="A108">
        <v>0</v>
      </c>
      <c r="B108" s="1">
        <v>0</v>
      </c>
      <c r="C108" s="1">
        <v>0</v>
      </c>
      <c r="D108">
        <v>0</v>
      </c>
      <c r="E108" t="str">
        <v>Tier 1</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row>
    <row r="109" spans="1:28" x14ac:dyDescent="0.3">
      <c r="A109">
        <v>0</v>
      </c>
      <c r="B109" s="1">
        <v>0</v>
      </c>
      <c r="C109" s="1">
        <v>0</v>
      </c>
      <c r="D109">
        <v>0</v>
      </c>
      <c r="E109" t="str">
        <v>Tier 1</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row>
    <row r="110" spans="1:28" x14ac:dyDescent="0.3">
      <c r="A110">
        <v>0</v>
      </c>
      <c r="B110" s="1">
        <v>0</v>
      </c>
      <c r="C110" s="1">
        <v>0</v>
      </c>
      <c r="D110">
        <v>0</v>
      </c>
      <c r="E110" t="str">
        <v>Tier 1</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row>
    <row r="111" spans="1:28" x14ac:dyDescent="0.3">
      <c r="A111">
        <v>0</v>
      </c>
      <c r="B111" s="1">
        <v>0</v>
      </c>
      <c r="C111" s="1">
        <v>0</v>
      </c>
      <c r="D111">
        <v>0</v>
      </c>
      <c r="E111" t="str">
        <v>Tier 1</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row>
    <row r="112" spans="1:28" x14ac:dyDescent="0.3">
      <c r="A112">
        <v>0</v>
      </c>
      <c r="B112" s="1">
        <v>0</v>
      </c>
      <c r="C112" s="1">
        <v>0</v>
      </c>
      <c r="D112">
        <v>0</v>
      </c>
      <c r="E112" t="str">
        <v>Tier 1</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row>
    <row r="113" spans="1:28" x14ac:dyDescent="0.3">
      <c r="A113">
        <v>0</v>
      </c>
      <c r="B113" s="1">
        <v>0</v>
      </c>
      <c r="C113" s="1">
        <v>0</v>
      </c>
      <c r="D113">
        <v>0</v>
      </c>
      <c r="E113" t="str">
        <v>Tier 1</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row>
    <row r="114" spans="1:28" x14ac:dyDescent="0.3">
      <c r="A114">
        <v>0</v>
      </c>
      <c r="B114" s="1">
        <v>0</v>
      </c>
      <c r="C114" s="1">
        <v>0</v>
      </c>
      <c r="D114">
        <v>0</v>
      </c>
      <c r="E114" t="str">
        <v>Tier 1</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row>
    <row r="115" spans="1:28" x14ac:dyDescent="0.3">
      <c r="A115">
        <v>0</v>
      </c>
      <c r="B115" s="1">
        <v>0</v>
      </c>
      <c r="C115" s="1">
        <v>0</v>
      </c>
      <c r="D115">
        <v>0</v>
      </c>
      <c r="E115" t="str">
        <v>Tier 1</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row>
    <row r="116" spans="1:28" x14ac:dyDescent="0.3">
      <c r="A116">
        <v>0</v>
      </c>
      <c r="B116" s="1">
        <v>0</v>
      </c>
      <c r="C116" s="1">
        <v>0</v>
      </c>
      <c r="D116">
        <v>0</v>
      </c>
      <c r="E116" t="str">
        <v>Tier 1</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row>
    <row r="117" spans="1:28" x14ac:dyDescent="0.3">
      <c r="A117">
        <v>0</v>
      </c>
      <c r="B117" s="1">
        <v>0</v>
      </c>
      <c r="C117" s="1">
        <v>0</v>
      </c>
      <c r="D117">
        <v>0</v>
      </c>
      <c r="E117" t="str">
        <v>Tier 1</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row>
    <row r="118" spans="1:28" x14ac:dyDescent="0.3">
      <c r="A118">
        <v>0</v>
      </c>
      <c r="B118" s="1">
        <v>0</v>
      </c>
      <c r="C118" s="1">
        <v>0</v>
      </c>
      <c r="D118">
        <v>0</v>
      </c>
      <c r="E118" t="str">
        <v>Tier 1</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row>
    <row r="119" spans="1:28" x14ac:dyDescent="0.3">
      <c r="A119">
        <v>0</v>
      </c>
      <c r="B119" s="1">
        <v>0</v>
      </c>
      <c r="C119" s="1">
        <v>0</v>
      </c>
      <c r="D119">
        <v>0</v>
      </c>
      <c r="E119" t="str">
        <v>Tier 1</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row>
    <row r="120" spans="1:28" x14ac:dyDescent="0.3">
      <c r="A120">
        <v>0</v>
      </c>
      <c r="B120" s="1">
        <v>0</v>
      </c>
      <c r="C120" s="1">
        <v>0</v>
      </c>
      <c r="D120">
        <v>0</v>
      </c>
      <c r="E120" t="str">
        <v>Tier 1</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row>
    <row r="121" spans="1:28" x14ac:dyDescent="0.3">
      <c r="A121">
        <v>0</v>
      </c>
      <c r="B121" s="1">
        <v>0</v>
      </c>
      <c r="C121" s="1">
        <v>0</v>
      </c>
      <c r="D121">
        <v>0</v>
      </c>
      <c r="E121" t="str">
        <v>Tier 1</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row>
    <row r="122" spans="1:28" x14ac:dyDescent="0.3">
      <c r="A122">
        <v>0</v>
      </c>
      <c r="B122" s="1">
        <v>0</v>
      </c>
      <c r="C122" s="1">
        <v>0</v>
      </c>
      <c r="D122">
        <v>0</v>
      </c>
      <c r="E122" t="str">
        <v>Tier 1</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row>
    <row r="123" spans="1:28" x14ac:dyDescent="0.3">
      <c r="A123">
        <v>0</v>
      </c>
      <c r="B123" s="1">
        <v>0</v>
      </c>
      <c r="C123" s="1">
        <v>0</v>
      </c>
      <c r="D123">
        <v>0</v>
      </c>
      <c r="E123" t="str">
        <v>Tier 1</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row>
    <row r="124" spans="1:28" x14ac:dyDescent="0.3">
      <c r="A124">
        <v>0</v>
      </c>
      <c r="B124" s="1">
        <v>0</v>
      </c>
      <c r="C124" s="1">
        <v>0</v>
      </c>
      <c r="D124">
        <v>0</v>
      </c>
      <c r="E124" t="str">
        <v>Tier 1</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row>
    <row r="125" spans="1:28" x14ac:dyDescent="0.3">
      <c r="A125">
        <v>0</v>
      </c>
      <c r="B125" s="1">
        <v>0</v>
      </c>
      <c r="C125" s="1">
        <v>0</v>
      </c>
      <c r="D125">
        <v>0</v>
      </c>
      <c r="E125" t="str">
        <v>Tier 1</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row>
    <row r="126" spans="1:28" x14ac:dyDescent="0.3">
      <c r="A126">
        <v>0</v>
      </c>
      <c r="B126" s="1">
        <v>0</v>
      </c>
      <c r="C126" s="1">
        <v>0</v>
      </c>
      <c r="D126">
        <v>0</v>
      </c>
      <c r="E126" t="str">
        <v>Tier 1</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row>
    <row r="127" spans="1:28" x14ac:dyDescent="0.3">
      <c r="A127">
        <v>0</v>
      </c>
      <c r="B127" s="1">
        <v>0</v>
      </c>
      <c r="C127" s="1">
        <v>0</v>
      </c>
      <c r="D127">
        <v>0</v>
      </c>
      <c r="E127" t="str">
        <v>Tier 1</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row>
    <row r="128" spans="1:28" x14ac:dyDescent="0.3">
      <c r="A128">
        <v>0</v>
      </c>
      <c r="B128" s="1">
        <v>0</v>
      </c>
      <c r="C128" s="1">
        <v>0</v>
      </c>
      <c r="D128">
        <v>0</v>
      </c>
      <c r="E128" t="str">
        <v>Tier 1</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row>
    <row r="129" spans="1:28" x14ac:dyDescent="0.3">
      <c r="A129">
        <v>0</v>
      </c>
      <c r="B129" s="1">
        <v>0</v>
      </c>
      <c r="C129" s="1">
        <v>0</v>
      </c>
      <c r="D129">
        <v>0</v>
      </c>
      <c r="E129" t="str">
        <v>Tier 1</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row>
    <row r="130" spans="1:28" x14ac:dyDescent="0.3">
      <c r="A130">
        <v>0</v>
      </c>
      <c r="B130" s="1">
        <v>0</v>
      </c>
      <c r="C130" s="1">
        <v>0</v>
      </c>
      <c r="D130">
        <v>0</v>
      </c>
      <c r="E130" t="str">
        <v>Tier 1</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row>
    <row r="131" spans="1:28" x14ac:dyDescent="0.3">
      <c r="A131">
        <v>0</v>
      </c>
      <c r="B131" s="1">
        <v>0</v>
      </c>
      <c r="C131" s="1">
        <v>0</v>
      </c>
      <c r="D131">
        <v>0</v>
      </c>
      <c r="E131" t="str">
        <v>Tier 1</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row>
    <row r="132" spans="1:28" x14ac:dyDescent="0.3">
      <c r="A132">
        <v>0</v>
      </c>
      <c r="B132" s="1">
        <v>0</v>
      </c>
      <c r="C132" s="1">
        <v>0</v>
      </c>
      <c r="D132">
        <v>0</v>
      </c>
      <c r="E132" t="str">
        <v>Tier 1</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row>
    <row r="133" spans="1:28" x14ac:dyDescent="0.3">
      <c r="A133">
        <v>0</v>
      </c>
      <c r="B133" s="1">
        <v>0</v>
      </c>
      <c r="C133" s="1">
        <v>0</v>
      </c>
      <c r="D133">
        <v>0</v>
      </c>
      <c r="E133" t="str">
        <v>Tier 1</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row>
    <row r="134" spans="1:28" x14ac:dyDescent="0.3">
      <c r="A134">
        <v>0</v>
      </c>
      <c r="B134" s="1">
        <v>0</v>
      </c>
      <c r="C134" s="1">
        <v>0</v>
      </c>
      <c r="D134">
        <v>0</v>
      </c>
      <c r="E134" t="str">
        <v>Tier 1</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row>
    <row r="135" spans="1:28" x14ac:dyDescent="0.3">
      <c r="A135">
        <v>0</v>
      </c>
      <c r="B135" s="1">
        <v>0</v>
      </c>
      <c r="C135" s="1">
        <v>0</v>
      </c>
      <c r="D135">
        <v>0</v>
      </c>
      <c r="E135" t="str">
        <v>Tier 1</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row>
    <row r="136" spans="1:28" x14ac:dyDescent="0.3">
      <c r="A136">
        <v>0</v>
      </c>
      <c r="B136" s="1">
        <v>0</v>
      </c>
      <c r="C136" s="1">
        <v>0</v>
      </c>
      <c r="D136">
        <v>0</v>
      </c>
      <c r="E136" t="str">
        <v>Tier 1</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row>
    <row r="137" spans="1:28" x14ac:dyDescent="0.3">
      <c r="A137">
        <v>0</v>
      </c>
      <c r="B137" s="1">
        <v>0</v>
      </c>
      <c r="C137" s="1">
        <v>0</v>
      </c>
      <c r="D137">
        <v>0</v>
      </c>
      <c r="E137" t="str">
        <v>Tier 1</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row>
    <row r="138" spans="1:28" x14ac:dyDescent="0.3">
      <c r="A138">
        <v>0</v>
      </c>
      <c r="B138" s="1">
        <v>0</v>
      </c>
      <c r="C138" s="1">
        <v>0</v>
      </c>
      <c r="D138">
        <v>0</v>
      </c>
      <c r="E138" t="str">
        <v>Tier 1</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row>
    <row r="139" spans="1:28" x14ac:dyDescent="0.3">
      <c r="A139">
        <v>0</v>
      </c>
      <c r="B139" s="1">
        <v>0</v>
      </c>
      <c r="C139" s="1">
        <v>0</v>
      </c>
      <c r="D139">
        <v>0</v>
      </c>
      <c r="E139" t="str">
        <v>Tier 1</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row>
    <row r="140" spans="1:28" x14ac:dyDescent="0.3">
      <c r="A140">
        <v>0</v>
      </c>
      <c r="B140" s="1">
        <v>0</v>
      </c>
      <c r="C140" s="1">
        <v>0</v>
      </c>
      <c r="D140">
        <v>0</v>
      </c>
      <c r="E140" t="str">
        <v>Tier 1</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row>
    <row r="141" spans="1:28" x14ac:dyDescent="0.3">
      <c r="A141">
        <v>0</v>
      </c>
      <c r="B141" s="1">
        <v>0</v>
      </c>
      <c r="C141" s="1">
        <v>0</v>
      </c>
      <c r="D141">
        <v>0</v>
      </c>
      <c r="E141" t="str">
        <v>Tier 1</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row>
    <row r="142" spans="1:28" x14ac:dyDescent="0.3">
      <c r="A142">
        <v>0</v>
      </c>
      <c r="B142" s="1">
        <v>0</v>
      </c>
      <c r="C142" s="1">
        <v>0</v>
      </c>
      <c r="D142">
        <v>0</v>
      </c>
      <c r="E142" t="str">
        <v>Tier 1</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row>
    <row r="143" spans="1:28" x14ac:dyDescent="0.3">
      <c r="A143">
        <v>0</v>
      </c>
      <c r="B143" s="1">
        <v>0</v>
      </c>
      <c r="C143" s="1">
        <v>0</v>
      </c>
      <c r="D143">
        <v>0</v>
      </c>
      <c r="E143" t="str">
        <v>Tier 1</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row>
    <row r="144" spans="1:28" x14ac:dyDescent="0.3">
      <c r="A144">
        <v>0</v>
      </c>
      <c r="B144" s="1">
        <v>0</v>
      </c>
      <c r="C144" s="1">
        <v>0</v>
      </c>
      <c r="D144">
        <v>0</v>
      </c>
      <c r="E144" t="str">
        <v>Tier 1</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row>
    <row r="145" spans="1:28" x14ac:dyDescent="0.3">
      <c r="A145">
        <v>0</v>
      </c>
      <c r="B145" s="1">
        <v>0</v>
      </c>
      <c r="C145" s="1">
        <v>0</v>
      </c>
      <c r="D145">
        <v>0</v>
      </c>
      <c r="E145" t="str">
        <v>Tier 1</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row>
    <row r="146" spans="1:28" x14ac:dyDescent="0.3">
      <c r="A146">
        <v>0</v>
      </c>
      <c r="B146" s="1">
        <v>0</v>
      </c>
      <c r="C146" s="1">
        <v>0</v>
      </c>
      <c r="D146">
        <v>0</v>
      </c>
      <c r="E146" t="str">
        <v>Tier 1</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row>
    <row r="147" spans="1:28" x14ac:dyDescent="0.3">
      <c r="A147">
        <v>0</v>
      </c>
      <c r="B147" s="1">
        <v>0</v>
      </c>
      <c r="C147" s="1">
        <v>0</v>
      </c>
      <c r="D147">
        <v>0</v>
      </c>
      <c r="E147" t="str">
        <v>Tier 1</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row>
    <row r="148" spans="1:28" x14ac:dyDescent="0.3">
      <c r="A148">
        <v>0</v>
      </c>
      <c r="B148" s="1">
        <v>0</v>
      </c>
      <c r="C148" s="1">
        <v>0</v>
      </c>
      <c r="D148">
        <v>0</v>
      </c>
      <c r="E148" t="str">
        <v>Tier 1</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row>
    <row r="149" spans="1:28" x14ac:dyDescent="0.3">
      <c r="A149">
        <v>0</v>
      </c>
      <c r="B149" s="1">
        <v>0</v>
      </c>
      <c r="C149" s="1">
        <v>0</v>
      </c>
      <c r="D149">
        <v>0</v>
      </c>
      <c r="E149" t="str">
        <v>Tier 1</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row>
    <row r="150" spans="1:28" x14ac:dyDescent="0.3">
      <c r="A150">
        <v>0</v>
      </c>
      <c r="B150" s="1">
        <v>0</v>
      </c>
      <c r="C150" s="1">
        <v>0</v>
      </c>
      <c r="D150">
        <v>0</v>
      </c>
      <c r="E150" t="str">
        <v>Tier 1</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row>
    <row r="151" spans="1:28" x14ac:dyDescent="0.3">
      <c r="A151">
        <v>0</v>
      </c>
      <c r="B151" s="1">
        <v>0</v>
      </c>
      <c r="C151" s="1">
        <v>0</v>
      </c>
      <c r="D151">
        <v>0</v>
      </c>
      <c r="E151" t="str">
        <v>Tier 1</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row>
    <row r="152" spans="1:28" x14ac:dyDescent="0.3">
      <c r="A152">
        <v>0</v>
      </c>
      <c r="B152" s="1">
        <v>0</v>
      </c>
      <c r="C152" s="1">
        <v>0</v>
      </c>
      <c r="D152">
        <v>0</v>
      </c>
      <c r="E152" t="str">
        <v>Tier 1</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row>
    <row r="153" spans="1:28" x14ac:dyDescent="0.3">
      <c r="A153">
        <v>0</v>
      </c>
      <c r="B153" s="1">
        <v>0</v>
      </c>
      <c r="C153" s="1">
        <v>0</v>
      </c>
      <c r="D153">
        <v>0</v>
      </c>
      <c r="E153" t="str">
        <v>Tier 1</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row>
    <row r="154" spans="1:28" x14ac:dyDescent="0.3">
      <c r="A154">
        <v>0</v>
      </c>
      <c r="B154" s="1">
        <v>0</v>
      </c>
      <c r="C154" s="1">
        <v>0</v>
      </c>
      <c r="D154">
        <v>0</v>
      </c>
      <c r="E154" t="str">
        <v>Tier 1</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row>
    <row r="155" spans="1:28" x14ac:dyDescent="0.3">
      <c r="A155">
        <v>0</v>
      </c>
      <c r="B155" s="1">
        <v>0</v>
      </c>
      <c r="C155" s="1">
        <v>0</v>
      </c>
      <c r="D155">
        <v>0</v>
      </c>
      <c r="E155" t="str">
        <v>Tier 1</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row>
    <row r="156" spans="1:28" x14ac:dyDescent="0.3">
      <c r="A156">
        <v>0</v>
      </c>
      <c r="B156" s="1">
        <v>0</v>
      </c>
      <c r="C156" s="1">
        <v>0</v>
      </c>
      <c r="D156">
        <v>0</v>
      </c>
      <c r="E156" t="str">
        <v>Tier 1</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row>
    <row r="157" spans="1:28" x14ac:dyDescent="0.3">
      <c r="A157">
        <v>0</v>
      </c>
      <c r="B157" s="1">
        <v>0</v>
      </c>
      <c r="C157" s="1">
        <v>0</v>
      </c>
      <c r="D157">
        <v>0</v>
      </c>
      <c r="E157" t="str">
        <v>Tier 1</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row>
    <row r="158" spans="1:28" x14ac:dyDescent="0.3">
      <c r="A158">
        <v>0</v>
      </c>
      <c r="B158" s="1">
        <v>0</v>
      </c>
      <c r="C158" s="1">
        <v>0</v>
      </c>
      <c r="D158">
        <v>0</v>
      </c>
      <c r="E158" t="str">
        <v>Tier 1</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row>
    <row r="159" spans="1:28" x14ac:dyDescent="0.3">
      <c r="A159">
        <v>0</v>
      </c>
      <c r="B159" s="1">
        <v>0</v>
      </c>
      <c r="C159" s="1">
        <v>0</v>
      </c>
      <c r="D159">
        <v>0</v>
      </c>
      <c r="E159" t="str">
        <v>Tier 1</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row>
    <row r="160" spans="1:28" x14ac:dyDescent="0.3">
      <c r="A160">
        <v>0</v>
      </c>
      <c r="B160" s="1">
        <v>0</v>
      </c>
      <c r="C160" s="1">
        <v>0</v>
      </c>
      <c r="D160">
        <v>0</v>
      </c>
      <c r="E160" t="str">
        <v>Tier 1</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row>
    <row r="161" spans="1:28" x14ac:dyDescent="0.3">
      <c r="A161">
        <v>0</v>
      </c>
      <c r="B161" s="1">
        <v>0</v>
      </c>
      <c r="C161" s="1">
        <v>0</v>
      </c>
      <c r="D161">
        <v>0</v>
      </c>
      <c r="E161" t="str">
        <v>Tier 1</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row>
    <row r="162" spans="1:28" x14ac:dyDescent="0.3">
      <c r="A162">
        <v>0</v>
      </c>
      <c r="B162" s="1">
        <v>0</v>
      </c>
      <c r="C162" s="1">
        <v>0</v>
      </c>
      <c r="D162">
        <v>0</v>
      </c>
      <c r="E162" t="str">
        <v>Tier 1</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row>
    <row r="163" spans="1:28" x14ac:dyDescent="0.3">
      <c r="A163">
        <v>0</v>
      </c>
      <c r="B163" s="1">
        <v>0</v>
      </c>
      <c r="C163" s="1">
        <v>0</v>
      </c>
      <c r="D163">
        <v>0</v>
      </c>
      <c r="E163" t="str">
        <v>Tier 1</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row>
    <row r="164" spans="1:28" x14ac:dyDescent="0.3">
      <c r="A164">
        <v>0</v>
      </c>
      <c r="B164" s="1">
        <v>0</v>
      </c>
      <c r="C164" s="1">
        <v>0</v>
      </c>
      <c r="D164">
        <v>0</v>
      </c>
      <c r="E164" t="str">
        <v>Tier 1</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row>
    <row r="165" spans="1:28" x14ac:dyDescent="0.3">
      <c r="A165">
        <v>0</v>
      </c>
      <c r="B165" s="1">
        <v>0</v>
      </c>
      <c r="C165" s="1">
        <v>0</v>
      </c>
      <c r="D165">
        <v>0</v>
      </c>
      <c r="E165" t="str">
        <v>Tier 1</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row>
    <row r="166" spans="1:28" x14ac:dyDescent="0.3">
      <c r="A166">
        <v>0</v>
      </c>
      <c r="B166" s="1">
        <v>0</v>
      </c>
      <c r="C166" s="1">
        <v>0</v>
      </c>
      <c r="D166">
        <v>0</v>
      </c>
      <c r="E166" t="str">
        <v>Tier 1</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row>
    <row r="167" spans="1:28" x14ac:dyDescent="0.3">
      <c r="A167">
        <v>0</v>
      </c>
      <c r="B167" s="1">
        <v>0</v>
      </c>
      <c r="C167" s="1">
        <v>0</v>
      </c>
      <c r="D167">
        <v>0</v>
      </c>
      <c r="E167" t="str">
        <v>Tier 1</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row>
    <row r="168" spans="1:28" x14ac:dyDescent="0.3">
      <c r="A168">
        <v>0</v>
      </c>
      <c r="B168" s="1">
        <v>0</v>
      </c>
      <c r="C168" s="1">
        <v>0</v>
      </c>
      <c r="D168">
        <v>0</v>
      </c>
      <c r="E168" t="str">
        <v>Tier 1</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row>
    <row r="169" spans="1:28" x14ac:dyDescent="0.3">
      <c r="A169">
        <v>0</v>
      </c>
      <c r="B169" s="1">
        <v>0</v>
      </c>
      <c r="C169" s="1">
        <v>0</v>
      </c>
      <c r="D169">
        <v>0</v>
      </c>
      <c r="E169" t="str">
        <v>Tier 1</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row>
    <row r="170" spans="1:28" x14ac:dyDescent="0.3">
      <c r="A170">
        <v>0</v>
      </c>
      <c r="B170" s="1">
        <v>0</v>
      </c>
      <c r="C170" s="1">
        <v>0</v>
      </c>
      <c r="D170">
        <v>0</v>
      </c>
      <c r="E170" t="str">
        <v>Tier 1</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CBDA2-D55D-489C-8087-CF7C48D6C98B}">
  <dimension ref="A1:AB278"/>
  <sheetViews>
    <sheetView zoomScale="145" zoomScaleNormal="145" workbookViewId="0">
      <selection activeCell="A4" sqref="A4"/>
    </sheetView>
  </sheetViews>
  <sheetFormatPr defaultRowHeight="14.4" x14ac:dyDescent="0.3"/>
  <cols>
    <col min="1" max="1" width="12.44140625" customWidth="1"/>
    <col min="2" max="2" width="35.44140625" style="1" customWidth="1"/>
    <col min="3" max="3" width="59.44140625" style="1" customWidth="1"/>
    <col min="4" max="4" width="11.88671875" customWidth="1"/>
    <col min="6" max="6" width="15.6640625" hidden="1" customWidth="1"/>
    <col min="7" max="7" width="11.6640625" style="1" customWidth="1"/>
  </cols>
  <sheetData>
    <row r="1" spans="1:28" ht="18" x14ac:dyDescent="0.35">
      <c r="A1" s="81" t="s">
        <v>13</v>
      </c>
      <c r="B1" s="81"/>
      <c r="C1" s="81"/>
    </row>
    <row r="2" spans="1:28" s="2" customFormat="1" x14ac:dyDescent="0.3">
      <c r="A2" s="2" t="s">
        <v>0</v>
      </c>
      <c r="B2" s="3" t="s">
        <v>1</v>
      </c>
      <c r="C2" s="3" t="s">
        <v>2</v>
      </c>
      <c r="D2" s="2" t="s">
        <v>3</v>
      </c>
      <c r="E2" s="2" t="s">
        <v>4</v>
      </c>
      <c r="F2" s="2" t="s">
        <v>5</v>
      </c>
      <c r="G2" s="3" t="s">
        <v>550</v>
      </c>
    </row>
    <row r="3" spans="1:28" x14ac:dyDescent="0.3">
      <c r="A3" t="str" cm="1">
        <f t="array" ref="A3:AB278">_xlfn._xlws.FILTER('Legislation Review'!A12:AB970,'Legislation Review'!E12:E970="Tier 2")</f>
        <v>HB 2088</v>
      </c>
      <c r="B3" s="1" t="str">
        <v>Concerning dietician licensure</v>
      </c>
      <c r="C3" s="1" t="str">
        <v>Allows interstate licensure to increase access to dietician services</v>
      </c>
      <c r="D3" t="str">
        <v>Leavitt</v>
      </c>
      <c r="E3" t="str">
        <v>Tier 2</v>
      </c>
      <c r="F3">
        <v>0</v>
      </c>
      <c r="G3" s="1">
        <v>0</v>
      </c>
      <c r="H3">
        <v>0</v>
      </c>
      <c r="I3">
        <v>0</v>
      </c>
      <c r="J3" t="str">
        <v>Passed House referred to Senate Health and long term care</v>
      </c>
      <c r="K3" t="str">
        <v>Hearing scheduled 2/19 8a Health and Long Term Care</v>
      </c>
      <c r="L3" t="str">
        <v>Rules</v>
      </c>
      <c r="M3" t="str">
        <v>Passed legislature</v>
      </c>
      <c r="N3" t="str">
        <v>SHB 2088</v>
      </c>
      <c r="O3">
        <v>0</v>
      </c>
      <c r="P3">
        <v>0</v>
      </c>
      <c r="Q3">
        <v>0</v>
      </c>
      <c r="R3">
        <v>0</v>
      </c>
      <c r="S3">
        <v>0</v>
      </c>
      <c r="T3">
        <v>0</v>
      </c>
      <c r="U3">
        <v>0</v>
      </c>
      <c r="V3">
        <v>0</v>
      </c>
      <c r="W3">
        <v>0</v>
      </c>
      <c r="X3">
        <v>0</v>
      </c>
      <c r="Y3">
        <v>0</v>
      </c>
      <c r="Z3">
        <v>0</v>
      </c>
      <c r="AA3">
        <v>0</v>
      </c>
      <c r="AB3">
        <v>0</v>
      </c>
    </row>
    <row r="4" spans="1:28" ht="57.6" x14ac:dyDescent="0.3">
      <c r="A4" t="str">
        <v>HB 2092</v>
      </c>
      <c r="B4" s="1" t="str">
        <v>Establishing a passenger rail advisory committee</v>
      </c>
      <c r="C4" s="1" t="str">
        <v xml:space="preserve">Establishes the WA state Amtrak Cascades passenger rail advisory committee. It does stipulate certain membership however that membership does not explicitely include people with disabilities. SAIL is advocating for a designated seat for individuals with disabilities. </v>
      </c>
      <c r="D4" t="str">
        <v>Reed</v>
      </c>
      <c r="E4" t="str">
        <v>Tier 2</v>
      </c>
      <c r="F4" t="str">
        <v>SB 6270</v>
      </c>
      <c r="G4" s="1">
        <v>0</v>
      </c>
      <c r="H4">
        <v>0</v>
      </c>
      <c r="I4">
        <v>0</v>
      </c>
      <c r="J4" t="str">
        <v>Rules</v>
      </c>
      <c r="K4" t="str">
        <v>Dead</v>
      </c>
      <c r="L4" t="str">
        <v>dead</v>
      </c>
      <c r="M4" t="str">
        <v>dead</v>
      </c>
      <c r="N4" t="str">
        <v>HB 2092</v>
      </c>
      <c r="O4">
        <v>0</v>
      </c>
      <c r="P4">
        <v>0</v>
      </c>
      <c r="Q4">
        <v>0</v>
      </c>
      <c r="R4">
        <v>0</v>
      </c>
      <c r="S4">
        <v>0</v>
      </c>
      <c r="T4">
        <v>0</v>
      </c>
      <c r="U4">
        <v>0</v>
      </c>
      <c r="V4">
        <v>0</v>
      </c>
      <c r="W4">
        <v>0</v>
      </c>
      <c r="X4">
        <v>0</v>
      </c>
      <c r="Y4">
        <v>0</v>
      </c>
      <c r="Z4">
        <v>0</v>
      </c>
      <c r="AA4">
        <v>0</v>
      </c>
      <c r="AB4">
        <v>0</v>
      </c>
    </row>
    <row r="5" spans="1:28" ht="72" x14ac:dyDescent="0.3">
      <c r="A5" t="str">
        <v>HB 2095</v>
      </c>
      <c r="B5" s="1" t="str">
        <v>Protecting vulnerable users of public ways</v>
      </c>
      <c r="C5" s="1" t="str">
        <v>Expands education for law enforcement on the crime of negligent driving with vulnerable victim user. Vulnerable user includes: pedestrian, person riding animal, person operating: a tractor, electric assisted bicyle, an electric personal assistive mobility device, a moped, a moter driven cycle, a motorized foot scooter, a motorcycle.</v>
      </c>
      <c r="D5" t="str">
        <v>Reed</v>
      </c>
      <c r="E5" t="str">
        <v>Tier 2</v>
      </c>
      <c r="F5">
        <v>0</v>
      </c>
      <c r="G5" s="1">
        <v>0</v>
      </c>
      <c r="H5">
        <v>0</v>
      </c>
      <c r="I5">
        <v>0</v>
      </c>
      <c r="J5" t="str">
        <v>Rules</v>
      </c>
      <c r="K5" t="str">
        <v xml:space="preserve">Passed House </v>
      </c>
      <c r="L5" t="str">
        <v>dead</v>
      </c>
      <c r="M5" t="str">
        <v>dead</v>
      </c>
      <c r="N5" t="str">
        <v>ESHB 2095</v>
      </c>
      <c r="O5">
        <v>0</v>
      </c>
      <c r="P5">
        <v>0</v>
      </c>
      <c r="Q5">
        <v>0</v>
      </c>
      <c r="R5">
        <v>0</v>
      </c>
      <c r="S5">
        <v>0</v>
      </c>
      <c r="T5">
        <v>0</v>
      </c>
      <c r="U5">
        <v>0</v>
      </c>
      <c r="V5">
        <v>0</v>
      </c>
      <c r="W5">
        <v>0</v>
      </c>
      <c r="X5">
        <v>0</v>
      </c>
      <c r="Y5">
        <v>0</v>
      </c>
      <c r="Z5">
        <v>0</v>
      </c>
      <c r="AA5">
        <v>0</v>
      </c>
      <c r="AB5">
        <v>0</v>
      </c>
    </row>
    <row r="6" spans="1:28" ht="43.2" x14ac:dyDescent="0.3">
      <c r="A6" t="str">
        <v>HB 2097</v>
      </c>
      <c r="B6" s="1" t="str">
        <v>Authorizing counties to impose a business and occupation tax</v>
      </c>
      <c r="C6" s="1" t="str">
        <v xml:space="preserve">Allows counties to levy a businee and occupation tax to fund services related to behavioral health, public safety, transit and waste management. </v>
      </c>
      <c r="D6" t="str">
        <v>Scott</v>
      </c>
      <c r="E6" t="str">
        <v>Tier 2</v>
      </c>
      <c r="F6">
        <v>0</v>
      </c>
      <c r="G6" s="1">
        <v>0</v>
      </c>
      <c r="H6">
        <v>0</v>
      </c>
      <c r="I6">
        <v>0</v>
      </c>
      <c r="J6" t="str">
        <v>Referred to finance</v>
      </c>
      <c r="K6" t="str">
        <v>Dead</v>
      </c>
      <c r="L6" t="str">
        <v>dead</v>
      </c>
      <c r="M6" t="str">
        <v>dead</v>
      </c>
      <c r="N6" t="str">
        <v>HB 2097</v>
      </c>
      <c r="O6">
        <v>0</v>
      </c>
      <c r="P6">
        <v>0</v>
      </c>
      <c r="Q6">
        <v>0</v>
      </c>
      <c r="R6">
        <v>0</v>
      </c>
      <c r="S6">
        <v>0</v>
      </c>
      <c r="T6">
        <v>0</v>
      </c>
      <c r="U6">
        <v>0</v>
      </c>
      <c r="V6">
        <v>0</v>
      </c>
      <c r="W6">
        <v>0</v>
      </c>
      <c r="X6">
        <v>0</v>
      </c>
      <c r="Y6">
        <v>0</v>
      </c>
      <c r="Z6">
        <v>0</v>
      </c>
      <c r="AA6">
        <v>0</v>
      </c>
      <c r="AB6">
        <v>0</v>
      </c>
    </row>
    <row r="7" spans="1:28" ht="28.8" x14ac:dyDescent="0.3">
      <c r="A7" t="str">
        <v>HB 2108</v>
      </c>
      <c r="B7" s="1" t="str">
        <v>Concerning the transfer of juvenile justice functions</v>
      </c>
      <c r="C7" s="1" t="str">
        <v>Transfers all juvenile justice functions from DCYF to DOC including all personnel, records, services etc.</v>
      </c>
      <c r="D7" t="str">
        <v>Walsh</v>
      </c>
      <c r="E7" t="str">
        <v>Tier 2</v>
      </c>
      <c r="F7">
        <v>0</v>
      </c>
      <c r="G7" s="1">
        <v>0</v>
      </c>
      <c r="H7">
        <v>0</v>
      </c>
      <c r="I7">
        <v>0</v>
      </c>
      <c r="J7" t="str">
        <v>Dead</v>
      </c>
      <c r="K7" t="str">
        <v>Dead</v>
      </c>
      <c r="L7" t="str">
        <v>dead</v>
      </c>
      <c r="M7" t="str">
        <v>dead</v>
      </c>
      <c r="N7" t="str">
        <v>HB 2108</v>
      </c>
      <c r="O7">
        <v>0</v>
      </c>
      <c r="P7">
        <v>0</v>
      </c>
      <c r="Q7">
        <v>0</v>
      </c>
      <c r="R7">
        <v>0</v>
      </c>
      <c r="S7">
        <v>0</v>
      </c>
      <c r="T7">
        <v>0</v>
      </c>
      <c r="U7">
        <v>0</v>
      </c>
      <c r="V7">
        <v>0</v>
      </c>
      <c r="W7">
        <v>0</v>
      </c>
      <c r="X7">
        <v>0</v>
      </c>
      <c r="Y7">
        <v>0</v>
      </c>
      <c r="Z7">
        <v>0</v>
      </c>
      <c r="AA7">
        <v>0</v>
      </c>
      <c r="AB7">
        <v>0</v>
      </c>
    </row>
    <row r="8" spans="1:28" ht="43.2" x14ac:dyDescent="0.3">
      <c r="A8" t="str">
        <v>HB 2110</v>
      </c>
      <c r="B8" s="1" t="str">
        <v>Concerning personnel for ambulance service interfacility specialty care transports</v>
      </c>
      <c r="C8" s="1" t="str">
        <v>Sets a standard for qualifications of personnel for an ambulance service to transport critically ill patients between facilities.</v>
      </c>
      <c r="D8" t="str">
        <v>Schmick</v>
      </c>
      <c r="E8" t="str">
        <v>Tier 2</v>
      </c>
      <c r="F8">
        <v>0</v>
      </c>
      <c r="G8" s="1">
        <v>0</v>
      </c>
      <c r="H8">
        <v>0</v>
      </c>
      <c r="I8">
        <v>0</v>
      </c>
      <c r="J8" t="str">
        <v>Passed House referred to Senate health and long term care</v>
      </c>
      <c r="K8" t="str">
        <v>Hearing S Health and Long Term Care 2/19 8a</v>
      </c>
      <c r="L8" t="str">
        <v>Rules</v>
      </c>
      <c r="M8" t="str">
        <v>Passed legislature</v>
      </c>
      <c r="N8" t="str">
        <v>ESHB 2110</v>
      </c>
      <c r="O8">
        <v>0</v>
      </c>
      <c r="P8">
        <v>0</v>
      </c>
      <c r="Q8">
        <v>0</v>
      </c>
      <c r="R8">
        <v>0</v>
      </c>
      <c r="S8">
        <v>0</v>
      </c>
      <c r="T8">
        <v>0</v>
      </c>
      <c r="U8">
        <v>0</v>
      </c>
      <c r="V8">
        <v>0</v>
      </c>
      <c r="W8">
        <v>0</v>
      </c>
      <c r="X8">
        <v>0</v>
      </c>
      <c r="Y8">
        <v>0</v>
      </c>
      <c r="Z8">
        <v>0</v>
      </c>
      <c r="AA8">
        <v>0</v>
      </c>
      <c r="AB8">
        <v>0</v>
      </c>
    </row>
    <row r="9" spans="1:28" ht="43.2" x14ac:dyDescent="0.3">
      <c r="A9" t="str">
        <v>HB 2122</v>
      </c>
      <c r="B9" s="1" t="str">
        <v>Requiring hospitals to offer immunizations for influenza in certain cases</v>
      </c>
      <c r="C9" s="1" t="str">
        <v>Beginning 7/1/2027 all hospitals are required to offer immunizations for influenza for inpatients over age 65 or with chronic health conditions unless it is contraindicated.</v>
      </c>
      <c r="D9" t="str">
        <v>Leavitt</v>
      </c>
      <c r="E9" t="str">
        <v>Tier 2</v>
      </c>
      <c r="F9">
        <v>0</v>
      </c>
      <c r="G9" s="1">
        <v>0</v>
      </c>
      <c r="H9">
        <v>0</v>
      </c>
      <c r="I9">
        <v>0</v>
      </c>
      <c r="J9" t="str">
        <v>In rules</v>
      </c>
      <c r="K9" t="str">
        <v>Dead</v>
      </c>
      <c r="L9" t="str">
        <v>dead</v>
      </c>
      <c r="M9" t="str">
        <v>dead</v>
      </c>
      <c r="N9" t="str">
        <v>HB 2122</v>
      </c>
      <c r="O9">
        <v>0</v>
      </c>
      <c r="P9">
        <v>0</v>
      </c>
      <c r="Q9">
        <v>0</v>
      </c>
      <c r="R9">
        <v>0</v>
      </c>
      <c r="S9">
        <v>0</v>
      </c>
      <c r="T9">
        <v>0</v>
      </c>
      <c r="U9">
        <v>0</v>
      </c>
      <c r="V9">
        <v>0</v>
      </c>
      <c r="W9">
        <v>0</v>
      </c>
      <c r="X9">
        <v>0</v>
      </c>
      <c r="Y9">
        <v>0</v>
      </c>
      <c r="Z9">
        <v>0</v>
      </c>
      <c r="AA9">
        <v>0</v>
      </c>
      <c r="AB9">
        <v>0</v>
      </c>
    </row>
    <row r="10" spans="1:28" ht="72" x14ac:dyDescent="0.3">
      <c r="A10" t="str">
        <v>HB 2145</v>
      </c>
      <c r="B10" s="1" t="str">
        <v xml:space="preserve">Protecting patient access to discounted medications and health care services through Washington's safety net by preventing manufacturer limitations on the 304B drug pricing program. </v>
      </c>
      <c r="C10" s="1" t="str">
        <v xml:space="preserve">Makes it illegal for manufacturers to restrict access to a 340B drug unless it is prohibited by federal law. It also makes it illegal for a manufacturer to require entities to require covered entities to submit claims and other data to receive the 340B drug. </v>
      </c>
      <c r="D10" t="str">
        <v>Thai</v>
      </c>
      <c r="E10" t="str">
        <v>Tier 2</v>
      </c>
      <c r="F10" t="str">
        <v>SB 5981</v>
      </c>
      <c r="G10" s="1">
        <v>0</v>
      </c>
      <c r="H10">
        <v>0</v>
      </c>
      <c r="I10">
        <v>0</v>
      </c>
      <c r="J10" t="str">
        <v>Passed appropriations in rules</v>
      </c>
      <c r="K10" t="str">
        <v xml:space="preserve">Companion passed Senate </v>
      </c>
      <c r="L10" t="str">
        <v>appropriations</v>
      </c>
      <c r="M10" t="str">
        <v>Companion passed</v>
      </c>
      <c r="N10" t="str">
        <v>E2SSB 5981</v>
      </c>
      <c r="O10">
        <v>0</v>
      </c>
      <c r="P10">
        <v>0</v>
      </c>
      <c r="Q10">
        <v>0</v>
      </c>
      <c r="R10">
        <v>0</v>
      </c>
      <c r="S10">
        <v>0</v>
      </c>
      <c r="T10">
        <v>0</v>
      </c>
      <c r="U10">
        <v>0</v>
      </c>
      <c r="V10">
        <v>0</v>
      </c>
      <c r="W10">
        <v>0</v>
      </c>
      <c r="X10">
        <v>0</v>
      </c>
      <c r="Y10">
        <v>0</v>
      </c>
      <c r="Z10">
        <v>0</v>
      </c>
      <c r="AA10">
        <v>0</v>
      </c>
      <c r="AB10">
        <v>0</v>
      </c>
    </row>
    <row r="11" spans="1:28" ht="43.2" x14ac:dyDescent="0.3">
      <c r="A11" t="str">
        <v>HB 2152</v>
      </c>
      <c r="B11" s="1" t="str">
        <v xml:space="preserve">Permitting the medical use of cannabis by qualifying patients in specified health care facilities. </v>
      </c>
      <c r="C11" s="1" t="str">
        <v xml:space="preserve">Requires hospitals, nursing homes, and hospice care centers to develop policies consistent with Washington state law to allow medical use of cannabis for terminally ill people. </v>
      </c>
      <c r="D11" t="str">
        <v>Kloba</v>
      </c>
      <c r="E11" t="str">
        <v>Tier 2</v>
      </c>
      <c r="F11" t="str">
        <v>SB 5900</v>
      </c>
      <c r="G11" s="1">
        <v>0</v>
      </c>
      <c r="H11">
        <v>0</v>
      </c>
      <c r="I11">
        <v>0</v>
      </c>
      <c r="J11" t="str">
        <v>Passed house referred to Senate Health and long term care</v>
      </c>
      <c r="K11" t="str">
        <v>Public hearing Health and Long Term Care 8a 2/19</v>
      </c>
      <c r="L11" t="str">
        <v>2/26 hearing in ways and means</v>
      </c>
      <c r="M11" t="str">
        <v>Governor signed</v>
      </c>
      <c r="N11" t="str">
        <v>SHB 2152</v>
      </c>
      <c r="O11">
        <v>0</v>
      </c>
      <c r="P11">
        <v>0</v>
      </c>
      <c r="Q11">
        <v>0</v>
      </c>
      <c r="R11">
        <v>0</v>
      </c>
      <c r="S11">
        <v>0</v>
      </c>
      <c r="T11">
        <v>0</v>
      </c>
      <c r="U11">
        <v>0</v>
      </c>
      <c r="V11">
        <v>0</v>
      </c>
      <c r="W11">
        <v>0</v>
      </c>
      <c r="X11">
        <v>0</v>
      </c>
      <c r="Y11">
        <v>0</v>
      </c>
      <c r="Z11">
        <v>0</v>
      </c>
      <c r="AA11">
        <v>0</v>
      </c>
      <c r="AB11">
        <v>0</v>
      </c>
    </row>
    <row r="12" spans="1:28" ht="172.8" x14ac:dyDescent="0.3">
      <c r="A12" t="str">
        <v>HB 2157</v>
      </c>
      <c r="B12" s="1" t="str">
        <v>Regulating high-risk artificial intelligence system development, deployment and use.</v>
      </c>
      <c r="C12" s="1" t="str">
        <v xml:space="preserve">Requires developers of high risk AI systems to follow certain rules. High risk AI systems make decisions on their own without human review. Developers must demonstrate reasonable care by telling buyers about limitations and any risk of algorithmic discrimination and tell how it was evaluated. They must also tell how what they did to mitigate the risks they identified and let people know how the tool should be used and not be used. They  must also make synthetic content recognizable and detectable. The deployer must protect consumers from forseeable risks associated with the products they deploy and must complete an impact assessment of the AI prior to deployment. Stipulates that AI may not be used to discriminate and includes disability as one of the protected classes.  </v>
      </c>
      <c r="D12" t="str">
        <v>Ryu</v>
      </c>
      <c r="E12" t="str">
        <v>Tier 2</v>
      </c>
      <c r="F12">
        <v>0</v>
      </c>
      <c r="G12" s="1">
        <v>0</v>
      </c>
      <c r="H12">
        <v>0</v>
      </c>
      <c r="I12">
        <v>0</v>
      </c>
      <c r="J12" t="str">
        <v>Rules</v>
      </c>
      <c r="K12" t="str">
        <v>Dead</v>
      </c>
      <c r="L12" t="str">
        <v>dead</v>
      </c>
      <c r="M12" t="str">
        <v>dead</v>
      </c>
      <c r="N12" t="str">
        <v>HB 2157</v>
      </c>
      <c r="O12">
        <v>0</v>
      </c>
      <c r="P12">
        <v>0</v>
      </c>
      <c r="Q12">
        <v>0</v>
      </c>
      <c r="R12">
        <v>0</v>
      </c>
      <c r="S12">
        <v>0</v>
      </c>
      <c r="T12">
        <v>0</v>
      </c>
      <c r="U12">
        <v>0</v>
      </c>
      <c r="V12">
        <v>0</v>
      </c>
      <c r="W12">
        <v>0</v>
      </c>
      <c r="X12">
        <v>0</v>
      </c>
      <c r="Y12">
        <v>0</v>
      </c>
      <c r="Z12">
        <v>0</v>
      </c>
      <c r="AA12">
        <v>0</v>
      </c>
      <c r="AB12">
        <v>0</v>
      </c>
    </row>
    <row r="13" spans="1:28" ht="28.8" x14ac:dyDescent="0.3">
      <c r="A13" t="str">
        <v>HB 2163</v>
      </c>
      <c r="B13" s="1" t="str">
        <v xml:space="preserve">Clarifying public defense caseload standards for local jurisdictions. </v>
      </c>
      <c r="C13" s="1" t="str">
        <v xml:space="preserve">Adds flexibility to existing laws on caseloads by adding that standards should be adopted by local legislative authorities if practicable. </v>
      </c>
      <c r="D13" t="str">
        <v>Richards</v>
      </c>
      <c r="E13" t="str">
        <v>Tier 2</v>
      </c>
      <c r="F13" t="str">
        <v>SB 5913</v>
      </c>
      <c r="G13" s="1">
        <v>0</v>
      </c>
      <c r="H13">
        <v>0</v>
      </c>
      <c r="I13">
        <v>0</v>
      </c>
      <c r="J13" t="str">
        <v>dead</v>
      </c>
      <c r="K13" t="str">
        <v>Dead</v>
      </c>
      <c r="L13" t="str">
        <v>dead</v>
      </c>
      <c r="M13" t="str">
        <v>dead</v>
      </c>
      <c r="N13" t="str">
        <v>HB 2163</v>
      </c>
      <c r="O13">
        <v>0</v>
      </c>
      <c r="P13">
        <v>0</v>
      </c>
      <c r="Q13">
        <v>0</v>
      </c>
      <c r="R13">
        <v>0</v>
      </c>
      <c r="S13">
        <v>0</v>
      </c>
      <c r="T13">
        <v>0</v>
      </c>
      <c r="U13">
        <v>0</v>
      </c>
      <c r="V13">
        <v>0</v>
      </c>
      <c r="W13">
        <v>0</v>
      </c>
      <c r="X13">
        <v>0</v>
      </c>
      <c r="Y13">
        <v>0</v>
      </c>
      <c r="Z13">
        <v>0</v>
      </c>
      <c r="AA13">
        <v>0</v>
      </c>
      <c r="AB13">
        <v>0</v>
      </c>
    </row>
    <row r="14" spans="1:28" ht="28.8" x14ac:dyDescent="0.3">
      <c r="A14" t="str">
        <v>HB 2164</v>
      </c>
      <c r="B14" s="1" t="str">
        <v>Reducing litigation costs by removing barriers to postconviction DNA testing</v>
      </c>
      <c r="C14" s="1" t="str">
        <v>Allows a convicted person to request DNA testing if they believe that the results would support their claim of innocence.</v>
      </c>
      <c r="D14" t="str">
        <v>Farivar</v>
      </c>
      <c r="E14" t="str">
        <v>Tier 2</v>
      </c>
      <c r="F14" t="str">
        <v>SB 5934</v>
      </c>
      <c r="G14" s="1">
        <v>0</v>
      </c>
      <c r="H14">
        <v>0</v>
      </c>
      <c r="I14">
        <v>0</v>
      </c>
      <c r="J14" t="str">
        <v>dead</v>
      </c>
      <c r="K14" t="str">
        <v>Dead</v>
      </c>
      <c r="L14" t="str">
        <v>dead</v>
      </c>
      <c r="M14" t="str">
        <v>dead</v>
      </c>
      <c r="N14" t="str">
        <v>HB 2164</v>
      </c>
      <c r="O14">
        <v>0</v>
      </c>
      <c r="P14">
        <v>0</v>
      </c>
      <c r="Q14">
        <v>0</v>
      </c>
      <c r="R14">
        <v>0</v>
      </c>
      <c r="S14">
        <v>0</v>
      </c>
      <c r="T14">
        <v>0</v>
      </c>
      <c r="U14">
        <v>0</v>
      </c>
      <c r="V14">
        <v>0</v>
      </c>
      <c r="W14">
        <v>0</v>
      </c>
      <c r="X14">
        <v>0</v>
      </c>
      <c r="Y14">
        <v>0</v>
      </c>
      <c r="Z14">
        <v>0</v>
      </c>
      <c r="AA14">
        <v>0</v>
      </c>
      <c r="AB14">
        <v>0</v>
      </c>
    </row>
    <row r="15" spans="1:28" ht="57.6" x14ac:dyDescent="0.3">
      <c r="A15" t="str">
        <v>HB 2169</v>
      </c>
      <c r="B15" s="1" t="str">
        <v>Strengthening the financial stability of persons in the care of the department of children, youth, and families</v>
      </c>
      <c r="C15" s="1" t="str">
        <v xml:space="preserve">Beginning 1/1/2027, DCYF may not apply any benefits or other payments to cost of care for 18-21 year olds in the care of DCYF. Directs DCYF to assist this group in getting SSI benefits. Funds received are then collected for the future of the person. </v>
      </c>
      <c r="D15" t="str">
        <v>Callan</v>
      </c>
      <c r="E15" t="str">
        <v>Tier 2</v>
      </c>
      <c r="F15" t="str">
        <v>SB 5911</v>
      </c>
      <c r="G15" s="1">
        <v>0</v>
      </c>
      <c r="H15">
        <v>0</v>
      </c>
      <c r="I15">
        <v>0</v>
      </c>
      <c r="J15" t="str">
        <v>Companion moving in Senate</v>
      </c>
      <c r="K15" t="str">
        <v>Companion passed Senate</v>
      </c>
      <c r="L15" t="str">
        <v>Scheduled for hearing in appropriations 2/27</v>
      </c>
      <c r="M15" t="str">
        <v>Companion passed</v>
      </c>
      <c r="N15" t="str">
        <v>SSB 5911</v>
      </c>
      <c r="O15">
        <v>0</v>
      </c>
      <c r="P15">
        <v>0</v>
      </c>
      <c r="Q15">
        <v>0</v>
      </c>
      <c r="R15">
        <v>0</v>
      </c>
      <c r="S15">
        <v>0</v>
      </c>
      <c r="T15">
        <v>0</v>
      </c>
      <c r="U15">
        <v>0</v>
      </c>
      <c r="V15">
        <v>0</v>
      </c>
      <c r="W15">
        <v>0</v>
      </c>
      <c r="X15">
        <v>0</v>
      </c>
      <c r="Y15">
        <v>0</v>
      </c>
      <c r="Z15">
        <v>0</v>
      </c>
      <c r="AA15">
        <v>0</v>
      </c>
      <c r="AB15">
        <v>0</v>
      </c>
    </row>
    <row r="16" spans="1:28" ht="129.6" x14ac:dyDescent="0.3">
      <c r="A16" t="str">
        <v>HB 2171</v>
      </c>
      <c r="B16" s="1" t="str">
        <v>Supporting foster youth--Foster youth safety and empowerment act.</v>
      </c>
      <c r="C16" s="1" t="str">
        <v xml:space="preserve">Requires WSP in partnership with DCYF to create &amp; implement an endangered foster youth alert system that includes a plan for cooperation among local, state, tribal, and other law enforcement along with state agencies and broadcast alert systems in radio, television, etc. Requires each county to write a protocol for deploying rapid response teams to respond to reports of a missing individual who is the subject of a dependency proceeding.  Creates a foster youth empowerment account to pay for services for foster youth such as therapy and peer support. Creates a foster youth survivor and advocacy oversight board. </v>
      </c>
      <c r="D16" t="str">
        <v>Steele</v>
      </c>
      <c r="E16" t="str">
        <v>Tier 2</v>
      </c>
      <c r="F16">
        <v>0</v>
      </c>
      <c r="G16" s="1">
        <v>0</v>
      </c>
      <c r="H16">
        <v>0</v>
      </c>
      <c r="I16">
        <v>0</v>
      </c>
      <c r="J16" t="str">
        <v>dead</v>
      </c>
      <c r="K16" t="str">
        <v>Dead</v>
      </c>
      <c r="L16" t="str">
        <v>dead</v>
      </c>
      <c r="M16" t="str">
        <v>dead</v>
      </c>
      <c r="N16" t="str">
        <v>HB 2171</v>
      </c>
      <c r="O16">
        <v>0</v>
      </c>
      <c r="P16">
        <v>0</v>
      </c>
      <c r="Q16">
        <v>0</v>
      </c>
      <c r="R16">
        <v>0</v>
      </c>
      <c r="S16">
        <v>0</v>
      </c>
      <c r="T16">
        <v>0</v>
      </c>
      <c r="U16">
        <v>0</v>
      </c>
      <c r="V16">
        <v>0</v>
      </c>
      <c r="W16">
        <v>0</v>
      </c>
      <c r="X16">
        <v>0</v>
      </c>
      <c r="Y16">
        <v>0</v>
      </c>
      <c r="Z16">
        <v>0</v>
      </c>
      <c r="AA16">
        <v>0</v>
      </c>
      <c r="AB16">
        <v>0</v>
      </c>
    </row>
    <row r="17" spans="1:28" ht="28.8" x14ac:dyDescent="0.3">
      <c r="A17" t="str">
        <v>HB 2178</v>
      </c>
      <c r="B17" s="1" t="str">
        <v>Concerning court rules and procedures</v>
      </c>
      <c r="C17" s="1" t="str">
        <v>ARL/AOC: Extends the time to respond from 15 days to 30 days. Aligns other timelines with other state laws.</v>
      </c>
      <c r="D17" t="str">
        <v>Thai</v>
      </c>
      <c r="E17" t="str">
        <v>Tier 2</v>
      </c>
      <c r="F17">
        <v>0</v>
      </c>
      <c r="G17" s="1">
        <v>0</v>
      </c>
      <c r="H17">
        <v>0</v>
      </c>
      <c r="I17">
        <v>0</v>
      </c>
      <c r="J17" t="str">
        <v>Passed House Hearing in Senate Law and justice 2/19 10:30a</v>
      </c>
      <c r="K17" t="str">
        <v>Passed House Hearing in Senate Law and justice 2/19 10:30a</v>
      </c>
      <c r="L17" t="str">
        <v>Rules</v>
      </c>
      <c r="M17" t="str">
        <v>Passed legislature</v>
      </c>
      <c r="N17" t="str">
        <v>SHB 2178</v>
      </c>
      <c r="O17">
        <v>0</v>
      </c>
      <c r="P17">
        <v>0</v>
      </c>
      <c r="Q17">
        <v>0</v>
      </c>
      <c r="R17">
        <v>0</v>
      </c>
      <c r="S17">
        <v>0</v>
      </c>
      <c r="T17">
        <v>0</v>
      </c>
      <c r="U17">
        <v>0</v>
      </c>
      <c r="V17">
        <v>0</v>
      </c>
      <c r="W17">
        <v>0</v>
      </c>
      <c r="X17">
        <v>0</v>
      </c>
      <c r="Y17">
        <v>0</v>
      </c>
      <c r="Z17">
        <v>0</v>
      </c>
      <c r="AA17">
        <v>0</v>
      </c>
      <c r="AB17">
        <v>0</v>
      </c>
    </row>
    <row r="18" spans="1:28" ht="57.6" x14ac:dyDescent="0.3">
      <c r="A18" t="str">
        <v>HB 2184</v>
      </c>
      <c r="B18" s="1" t="str">
        <v>Concerning occupational therapists performing intramuscular needling</v>
      </c>
      <c r="C18" s="1" t="str">
        <v>Allows an occupational therapist to perform intramuscular needling which is a practice that uses a disposable flexible needle to stimulate myofacial trigger points for pain management and movement impairment if they have training to do so.</v>
      </c>
      <c r="D18" t="str">
        <v>Parshley</v>
      </c>
      <c r="E18" t="str">
        <v>Tier 2</v>
      </c>
      <c r="F18">
        <v>0</v>
      </c>
      <c r="G18" s="1">
        <v>0</v>
      </c>
      <c r="H18">
        <v>0</v>
      </c>
      <c r="I18">
        <v>0</v>
      </c>
      <c r="J18" t="str">
        <v>Dead</v>
      </c>
      <c r="K18" t="str">
        <v xml:space="preserve">Dead </v>
      </c>
      <c r="L18" t="str">
        <v>dead</v>
      </c>
      <c r="M18" t="str">
        <v>dead</v>
      </c>
      <c r="N18" t="str">
        <v>HB 2184</v>
      </c>
      <c r="O18">
        <v>0</v>
      </c>
      <c r="P18">
        <v>0</v>
      </c>
      <c r="Q18">
        <v>0</v>
      </c>
      <c r="R18">
        <v>0</v>
      </c>
      <c r="S18">
        <v>0</v>
      </c>
      <c r="T18">
        <v>0</v>
      </c>
      <c r="U18">
        <v>0</v>
      </c>
      <c r="V18">
        <v>0</v>
      </c>
      <c r="W18">
        <v>0</v>
      </c>
      <c r="X18">
        <v>0</v>
      </c>
      <c r="Y18">
        <v>0</v>
      </c>
      <c r="Z18">
        <v>0</v>
      </c>
      <c r="AA18">
        <v>0</v>
      </c>
      <c r="AB18">
        <v>0</v>
      </c>
    </row>
    <row r="19" spans="1:28" ht="28.8" x14ac:dyDescent="0.3">
      <c r="A19" t="str">
        <v>HB 2189</v>
      </c>
      <c r="B19" s="1" t="str">
        <v>Expanding eligibility for voluntary workers compensation settlements</v>
      </c>
      <c r="C19" s="1" t="str">
        <v xml:space="preserve">Extends the age for voluntary workers compensation settlement from age 50 to include all injured workers. </v>
      </c>
      <c r="D19" t="str">
        <v>Schmidt</v>
      </c>
      <c r="E19" t="str">
        <v>Tier 2</v>
      </c>
      <c r="F19">
        <v>0</v>
      </c>
      <c r="G19" s="1">
        <v>0</v>
      </c>
      <c r="H19">
        <v>0</v>
      </c>
      <c r="I19">
        <v>0</v>
      </c>
      <c r="J19" t="str">
        <v>Dead</v>
      </c>
      <c r="K19" t="str">
        <v xml:space="preserve">dead </v>
      </c>
      <c r="L19" t="str">
        <v>dead</v>
      </c>
      <c r="M19" t="str">
        <v>dead</v>
      </c>
      <c r="N19" t="str">
        <v>HB 2189</v>
      </c>
      <c r="O19">
        <v>0</v>
      </c>
      <c r="P19">
        <v>0</v>
      </c>
      <c r="Q19">
        <v>0</v>
      </c>
      <c r="R19">
        <v>0</v>
      </c>
      <c r="S19">
        <v>0</v>
      </c>
      <c r="T19">
        <v>0</v>
      </c>
      <c r="U19">
        <v>0</v>
      </c>
      <c r="V19">
        <v>0</v>
      </c>
      <c r="W19">
        <v>0</v>
      </c>
      <c r="X19">
        <v>0</v>
      </c>
      <c r="Y19">
        <v>0</v>
      </c>
      <c r="Z19">
        <v>0</v>
      </c>
      <c r="AA19">
        <v>0</v>
      </c>
      <c r="AB19">
        <v>0</v>
      </c>
    </row>
    <row r="20" spans="1:28" ht="43.2" x14ac:dyDescent="0.3">
      <c r="A20" t="str">
        <v>HB 2196</v>
      </c>
      <c r="B20" s="1" t="str">
        <v>Expanding access to PANDA PANS treatment</v>
      </c>
      <c r="C20" s="1" t="str">
        <v xml:space="preserve">Related to treatment of pediatric autoimmune neuropsychiatric disorders associated with streptococcal infections. Requires healthplans to provide treatment. </v>
      </c>
      <c r="D20" t="str">
        <v>Simmons</v>
      </c>
      <c r="E20" t="str">
        <v>Tier 2</v>
      </c>
      <c r="F20">
        <v>0</v>
      </c>
      <c r="G20" s="1">
        <v>0</v>
      </c>
      <c r="H20">
        <v>0</v>
      </c>
      <c r="I20">
        <v>0</v>
      </c>
      <c r="J20" t="str">
        <v>Rules</v>
      </c>
      <c r="K20" t="str">
        <v>Passed the house</v>
      </c>
      <c r="L20" t="str">
        <v>dead</v>
      </c>
      <c r="M20" t="str">
        <v>dead</v>
      </c>
      <c r="N20" t="str">
        <v>HB 2196</v>
      </c>
      <c r="O20">
        <v>0</v>
      </c>
      <c r="P20">
        <v>0</v>
      </c>
      <c r="Q20">
        <v>0</v>
      </c>
      <c r="R20">
        <v>0</v>
      </c>
      <c r="S20">
        <v>0</v>
      </c>
      <c r="T20">
        <v>0</v>
      </c>
      <c r="U20">
        <v>0</v>
      </c>
      <c r="V20">
        <v>0</v>
      </c>
      <c r="W20">
        <v>0</v>
      </c>
      <c r="X20">
        <v>0</v>
      </c>
      <c r="Y20">
        <v>0</v>
      </c>
      <c r="Z20">
        <v>0</v>
      </c>
      <c r="AA20">
        <v>0</v>
      </c>
      <c r="AB20">
        <v>0</v>
      </c>
    </row>
    <row r="21" spans="1:28" ht="43.2" x14ac:dyDescent="0.3">
      <c r="A21" t="str">
        <v>HB 2211</v>
      </c>
      <c r="B21" s="1" t="str">
        <v>Concerning medically tailored meals</v>
      </c>
      <c r="C21" s="1" t="str">
        <v xml:space="preserve">Requires medically tailored meals that are provided by DSHS in LTC settings to be contracted to and provided by Washington state based non-profit organizations. </v>
      </c>
      <c r="D21" t="str">
        <v>Reeves</v>
      </c>
      <c r="E21" t="str">
        <v>Tier 2</v>
      </c>
      <c r="F21" t="str">
        <v>SB 5966</v>
      </c>
      <c r="G21" s="1">
        <v>0</v>
      </c>
      <c r="H21">
        <v>0</v>
      </c>
      <c r="I21">
        <v>0</v>
      </c>
      <c r="J21" t="str">
        <v>Rules in both chambers</v>
      </c>
      <c r="K21" t="str">
        <v>Passed House</v>
      </c>
      <c r="L21" t="str">
        <v>Rules</v>
      </c>
      <c r="M21" t="str">
        <v>Passed legislature</v>
      </c>
      <c r="N21" t="str">
        <v>EHB 2211</v>
      </c>
      <c r="O21">
        <v>0</v>
      </c>
      <c r="P21">
        <v>0</v>
      </c>
      <c r="Q21">
        <v>0</v>
      </c>
      <c r="R21">
        <v>0</v>
      </c>
      <c r="S21">
        <v>0</v>
      </c>
      <c r="T21">
        <v>0</v>
      </c>
      <c r="U21">
        <v>0</v>
      </c>
      <c r="V21">
        <v>0</v>
      </c>
      <c r="W21">
        <v>0</v>
      </c>
      <c r="X21">
        <v>0</v>
      </c>
      <c r="Y21">
        <v>0</v>
      </c>
      <c r="Z21">
        <v>0</v>
      </c>
      <c r="AA21">
        <v>0</v>
      </c>
      <c r="AB21">
        <v>0</v>
      </c>
    </row>
    <row r="22" spans="1:28" ht="57.6" x14ac:dyDescent="0.3">
      <c r="A22" t="str">
        <v>HB 2217</v>
      </c>
      <c r="B22" s="1" t="str">
        <v>Concerning rehabilitative pathways for persons charged with certain felony offenses who have no prior felony convictions in adult criminal cases.</v>
      </c>
      <c r="C22" s="1">
        <v>0</v>
      </c>
      <c r="D22" t="str">
        <v>Farivar</v>
      </c>
      <c r="E22" t="str">
        <v>Tier 2</v>
      </c>
      <c r="F22">
        <v>0</v>
      </c>
      <c r="G22" s="1">
        <v>0</v>
      </c>
      <c r="H22">
        <v>0</v>
      </c>
      <c r="I22">
        <v>0</v>
      </c>
      <c r="J22" t="str">
        <v>dead</v>
      </c>
      <c r="K22" t="str">
        <v>Dead</v>
      </c>
      <c r="L22" t="str">
        <v>dead</v>
      </c>
      <c r="M22" t="str">
        <v>dead</v>
      </c>
      <c r="N22" t="str">
        <v>HB 2217</v>
      </c>
      <c r="O22">
        <v>0</v>
      </c>
      <c r="P22">
        <v>0</v>
      </c>
      <c r="Q22">
        <v>0</v>
      </c>
      <c r="R22">
        <v>0</v>
      </c>
      <c r="S22">
        <v>0</v>
      </c>
      <c r="T22">
        <v>0</v>
      </c>
      <c r="U22">
        <v>0</v>
      </c>
      <c r="V22">
        <v>0</v>
      </c>
      <c r="W22">
        <v>0</v>
      </c>
      <c r="X22">
        <v>0</v>
      </c>
      <c r="Y22">
        <v>0</v>
      </c>
      <c r="Z22">
        <v>0</v>
      </c>
      <c r="AA22">
        <v>0</v>
      </c>
      <c r="AB22">
        <v>0</v>
      </c>
    </row>
    <row r="23" spans="1:28" ht="57.6" x14ac:dyDescent="0.3">
      <c r="A23" t="str">
        <v>HB 2218</v>
      </c>
      <c r="B23" s="1" t="str">
        <v>Concerning access to medical care in workers' compensation</v>
      </c>
      <c r="C23" s="1" t="str">
        <v xml:space="preserve">Requires employers to inform injured workers that they have a right to seek treatment from a provider of their own choosing. Employers are prohibited from requiring or inducing an injured worker to seek treatment from a specific provider or clinic. </v>
      </c>
      <c r="D23" t="str">
        <v>Ortiz-Self</v>
      </c>
      <c r="E23" t="str">
        <v>Tier 2</v>
      </c>
      <c r="F23" t="str">
        <v>SB 5847</v>
      </c>
      <c r="G23" s="1">
        <v>0</v>
      </c>
      <c r="H23">
        <v>0</v>
      </c>
      <c r="I23">
        <v>0</v>
      </c>
      <c r="J23" t="str">
        <v>Companion passed out of ways and means and referred to rules</v>
      </c>
      <c r="K23" t="str">
        <v>Companion passed Senate</v>
      </c>
      <c r="L23" t="str">
        <v>2/27 hearing in appropriations</v>
      </c>
      <c r="M23" t="str">
        <v>Passed legislature</v>
      </c>
      <c r="N23" t="str">
        <v>E2SSB 5847</v>
      </c>
      <c r="O23">
        <v>0</v>
      </c>
      <c r="P23">
        <v>0</v>
      </c>
      <c r="Q23">
        <v>0</v>
      </c>
      <c r="R23">
        <v>0</v>
      </c>
      <c r="S23">
        <v>0</v>
      </c>
      <c r="T23">
        <v>0</v>
      </c>
      <c r="U23">
        <v>0</v>
      </c>
      <c r="V23">
        <v>0</v>
      </c>
      <c r="W23">
        <v>0</v>
      </c>
      <c r="X23">
        <v>0</v>
      </c>
      <c r="Y23">
        <v>0</v>
      </c>
      <c r="Z23">
        <v>0</v>
      </c>
      <c r="AA23">
        <v>0</v>
      </c>
      <c r="AB23">
        <v>0</v>
      </c>
    </row>
    <row r="24" spans="1:28" ht="72" x14ac:dyDescent="0.3">
      <c r="A24" t="str">
        <v>HB 2225</v>
      </c>
      <c r="B24" s="1" t="str">
        <v>Concerning regulation of artificial intelligence companion chatbots.</v>
      </c>
      <c r="C24" s="1" t="str">
        <v>ARL-Governor Ferguson -Requires AI chatbots to be transparent that it is AI and not human interaction and include safeguards to detect and respond to self harm, suicidal ideation and emotional crisis. Adds additional protections for users who are minors including restrictions on sexually expicite content.</v>
      </c>
      <c r="D24" t="str">
        <v>Callan</v>
      </c>
      <c r="E24" t="str">
        <v>Tier 2</v>
      </c>
      <c r="F24" t="str">
        <v>SB 5984</v>
      </c>
      <c r="G24" s="1">
        <v>0</v>
      </c>
      <c r="H24">
        <v>0</v>
      </c>
      <c r="I24">
        <v>0</v>
      </c>
      <c r="J24" t="str">
        <v>Rules</v>
      </c>
      <c r="K24" t="str">
        <v>Passed House</v>
      </c>
      <c r="L24" t="str">
        <v>Rules</v>
      </c>
      <c r="M24" t="str">
        <v>Passed legislature</v>
      </c>
      <c r="N24" t="str">
        <v>ESHB 2225</v>
      </c>
      <c r="O24">
        <v>0</v>
      </c>
      <c r="P24">
        <v>0</v>
      </c>
      <c r="Q24">
        <v>0</v>
      </c>
      <c r="R24">
        <v>0</v>
      </c>
      <c r="S24">
        <v>0</v>
      </c>
      <c r="T24">
        <v>0</v>
      </c>
      <c r="U24">
        <v>0</v>
      </c>
      <c r="V24">
        <v>0</v>
      </c>
      <c r="W24">
        <v>0</v>
      </c>
      <c r="X24">
        <v>0</v>
      </c>
      <c r="Y24">
        <v>0</v>
      </c>
      <c r="Z24">
        <v>0</v>
      </c>
      <c r="AA24">
        <v>0</v>
      </c>
      <c r="AB24">
        <v>0</v>
      </c>
    </row>
    <row r="25" spans="1:28" ht="57.6" x14ac:dyDescent="0.3">
      <c r="A25" t="str">
        <v>HB 2227</v>
      </c>
      <c r="B25" s="1" t="str">
        <v>Providing a real estate excise tax exemption for the sale of qualified affordable housing</v>
      </c>
      <c r="C25" s="1" t="str">
        <v xml:space="preserve">Changes language related to low income home ownership from "self help housing" to "ownership housing". Defines "ownership housing" as residences provided for ownership by low-income individuals and families. </v>
      </c>
      <c r="D25" t="str">
        <v>Ramel</v>
      </c>
      <c r="E25" t="str">
        <v>Tier 2</v>
      </c>
      <c r="F25">
        <v>0</v>
      </c>
      <c r="G25" s="1">
        <v>0</v>
      </c>
      <c r="H25">
        <v>0</v>
      </c>
      <c r="I25">
        <v>0</v>
      </c>
      <c r="J25" t="str">
        <v>dead</v>
      </c>
      <c r="K25" t="str">
        <v>dead</v>
      </c>
      <c r="L25" t="str">
        <v>dead</v>
      </c>
      <c r="M25" t="str">
        <v>dead</v>
      </c>
      <c r="N25" t="str">
        <v>HB 2227</v>
      </c>
      <c r="O25">
        <v>0</v>
      </c>
      <c r="P25">
        <v>0</v>
      </c>
      <c r="Q25">
        <v>0</v>
      </c>
      <c r="R25">
        <v>0</v>
      </c>
      <c r="S25">
        <v>0</v>
      </c>
      <c r="T25">
        <v>0</v>
      </c>
      <c r="U25">
        <v>0</v>
      </c>
      <c r="V25">
        <v>0</v>
      </c>
      <c r="W25">
        <v>0</v>
      </c>
      <c r="X25">
        <v>0</v>
      </c>
      <c r="Y25">
        <v>0</v>
      </c>
      <c r="Z25">
        <v>0</v>
      </c>
      <c r="AA25">
        <v>0</v>
      </c>
      <c r="AB25">
        <v>0</v>
      </c>
    </row>
    <row r="26" spans="1:28" ht="115.2" x14ac:dyDescent="0.3">
      <c r="A26" t="str">
        <v>HB 2238</v>
      </c>
      <c r="B26" s="1" t="str">
        <v>Concerning statewide food security</v>
      </c>
      <c r="C26" s="1" t="str">
        <v>Directs the Director of the Dept of Agriculture to monitor food system performance and coordinate statewide food security and to work collaboratively with state, local and federal agencies, tribes, nonprofits, research institutions and industry experts related to agricultural resilience and food access. Additionally requires convening DOH, DSHS, state conservation commission, UW, WSU, members of food policy forum and non profit hunger relief orgs to develop strategy with engagement from tribes. States parameters for strategy.</v>
      </c>
      <c r="D26" t="str">
        <v>Reeves</v>
      </c>
      <c r="E26" t="str">
        <v>Tier 2</v>
      </c>
      <c r="F26">
        <v>0</v>
      </c>
      <c r="G26" s="1">
        <v>0</v>
      </c>
      <c r="H26">
        <v>0</v>
      </c>
      <c r="I26">
        <v>0</v>
      </c>
      <c r="J26" t="str">
        <v>Passed house referred to Senate agriculture and natural resources</v>
      </c>
      <c r="K26" t="str">
        <v>Public hearing 2/19 1:30p S Agriculture and Natural Resources</v>
      </c>
      <c r="L26" t="str">
        <v>Public hearing ways and means 2/27</v>
      </c>
      <c r="M26" t="str">
        <v>Passed legislature</v>
      </c>
      <c r="N26" t="str">
        <v>ESHB 2238</v>
      </c>
      <c r="O26">
        <v>0</v>
      </c>
      <c r="P26">
        <v>0</v>
      </c>
      <c r="Q26">
        <v>0</v>
      </c>
      <c r="R26">
        <v>0</v>
      </c>
      <c r="S26">
        <v>0</v>
      </c>
      <c r="T26">
        <v>0</v>
      </c>
      <c r="U26">
        <v>0</v>
      </c>
      <c r="V26">
        <v>0</v>
      </c>
      <c r="W26">
        <v>0</v>
      </c>
      <c r="X26">
        <v>0</v>
      </c>
      <c r="Y26">
        <v>0</v>
      </c>
      <c r="Z26">
        <v>0</v>
      </c>
      <c r="AA26">
        <v>0</v>
      </c>
      <c r="AB26">
        <v>0</v>
      </c>
    </row>
    <row r="27" spans="1:28" ht="72" x14ac:dyDescent="0.3">
      <c r="A27" t="str">
        <v>HB 2242</v>
      </c>
      <c r="B27" s="1" t="str">
        <v>Preserving access to preventative services by clarifying state authority and definitions</v>
      </c>
      <c r="C27" s="1" t="str">
        <v xml:space="preserve">Allows DOH to issue recommendations for preventative care such as vaccinations on its website and/or the US preventative services task force based on scientific evidence. Requires health plans to cover immunizations recommended consistent with DOH guidance as well as additional preventative care screenings for women. </v>
      </c>
      <c r="D27" t="str">
        <v>Bronoske</v>
      </c>
      <c r="E27" t="str">
        <v>Tier 2</v>
      </c>
      <c r="F27" t="str">
        <v>SB 5967</v>
      </c>
      <c r="G27" s="1">
        <v>0</v>
      </c>
      <c r="H27">
        <v>0</v>
      </c>
      <c r="I27">
        <v>0</v>
      </c>
      <c r="J27" t="str">
        <v xml:space="preserve">Passed house  </v>
      </c>
      <c r="K27" t="str">
        <v>Public hearing 2/19 8:00a Health and Long Term Care</v>
      </c>
      <c r="L27" t="str">
        <v>Rules</v>
      </c>
      <c r="M27" t="str">
        <v>Governor signed</v>
      </c>
      <c r="N27" t="str">
        <v>ESHB 2242</v>
      </c>
      <c r="O27">
        <v>0</v>
      </c>
      <c r="P27">
        <v>0</v>
      </c>
      <c r="Q27">
        <v>0</v>
      </c>
      <c r="R27">
        <v>0</v>
      </c>
      <c r="S27">
        <v>0</v>
      </c>
      <c r="T27">
        <v>0</v>
      </c>
      <c r="U27">
        <v>0</v>
      </c>
      <c r="V27">
        <v>0</v>
      </c>
      <c r="W27">
        <v>0</v>
      </c>
      <c r="X27">
        <v>0</v>
      </c>
      <c r="Y27">
        <v>0</v>
      </c>
      <c r="Z27">
        <v>0</v>
      </c>
      <c r="AA27">
        <v>0</v>
      </c>
      <c r="AB27">
        <v>0</v>
      </c>
    </row>
    <row r="28" spans="1:28" ht="43.2" x14ac:dyDescent="0.3">
      <c r="A28" t="str">
        <v>HB 2250</v>
      </c>
      <c r="B28" s="1" t="str">
        <v xml:space="preserve"> Concerning residency requirements for charity care</v>
      </c>
      <c r="C28" s="1" t="str">
        <v>Limits eligibility for charity care in hospitals to Washington state residents. This rolls back an interpretation of rule that removed geographic boundaries to providing this benefit.</v>
      </c>
      <c r="D28" t="str">
        <v>Engell</v>
      </c>
      <c r="E28" t="str">
        <v>Tier 2</v>
      </c>
      <c r="F28" t="str">
        <v>SB 5959</v>
      </c>
      <c r="G28" s="1">
        <v>0</v>
      </c>
      <c r="H28">
        <v>0</v>
      </c>
      <c r="I28">
        <v>0</v>
      </c>
      <c r="J28" t="str">
        <v>dead</v>
      </c>
      <c r="K28" t="str">
        <v>dead</v>
      </c>
      <c r="L28" t="str">
        <v>dead</v>
      </c>
      <c r="M28" t="str">
        <v>dead</v>
      </c>
      <c r="N28" t="str">
        <v>HB 2250</v>
      </c>
      <c r="O28">
        <v>0</v>
      </c>
      <c r="P28">
        <v>0</v>
      </c>
      <c r="Q28">
        <v>0</v>
      </c>
      <c r="R28">
        <v>0</v>
      </c>
      <c r="S28">
        <v>0</v>
      </c>
      <c r="T28">
        <v>0</v>
      </c>
      <c r="U28">
        <v>0</v>
      </c>
      <c r="V28">
        <v>0</v>
      </c>
      <c r="W28">
        <v>0</v>
      </c>
      <c r="X28">
        <v>0</v>
      </c>
      <c r="Y28">
        <v>0</v>
      </c>
      <c r="Z28">
        <v>0</v>
      </c>
      <c r="AA28">
        <v>0</v>
      </c>
      <c r="AB28">
        <v>0</v>
      </c>
    </row>
    <row r="29" spans="1:28" ht="43.2" x14ac:dyDescent="0.3">
      <c r="A29" t="str">
        <v>HB 2253</v>
      </c>
      <c r="B29" s="1" t="str">
        <v>Concerning updates to the licensing division of the department of children, youth and families</v>
      </c>
      <c r="C29" s="1" t="str">
        <v>A child specific license can be issued to a relative or close family friend of a child in care and custody of a family  in another state through the interstate compact on placement of children.</v>
      </c>
      <c r="D29" t="str">
        <v>Bernbaum</v>
      </c>
      <c r="E29" t="str">
        <v>Tier 2</v>
      </c>
      <c r="F29">
        <v>0</v>
      </c>
      <c r="G29" s="1">
        <v>0</v>
      </c>
      <c r="H29">
        <v>0</v>
      </c>
      <c r="I29">
        <v>0</v>
      </c>
      <c r="J29" t="str">
        <v>In Rules</v>
      </c>
      <c r="K29" t="str">
        <v>Passed House</v>
      </c>
      <c r="L29" t="str">
        <v>dead</v>
      </c>
      <c r="M29" t="str">
        <v>dead</v>
      </c>
      <c r="N29" t="str">
        <v>ESHB 2253</v>
      </c>
      <c r="O29">
        <v>0</v>
      </c>
      <c r="P29">
        <v>0</v>
      </c>
      <c r="Q29">
        <v>0</v>
      </c>
      <c r="R29">
        <v>0</v>
      </c>
      <c r="S29">
        <v>0</v>
      </c>
      <c r="T29">
        <v>0</v>
      </c>
      <c r="U29">
        <v>0</v>
      </c>
      <c r="V29">
        <v>0</v>
      </c>
      <c r="W29">
        <v>0</v>
      </c>
      <c r="X29">
        <v>0</v>
      </c>
      <c r="Y29">
        <v>0</v>
      </c>
      <c r="Z29">
        <v>0</v>
      </c>
      <c r="AA29">
        <v>0</v>
      </c>
      <c r="AB29">
        <v>0</v>
      </c>
    </row>
    <row r="30" spans="1:28" ht="43.2" x14ac:dyDescent="0.3">
      <c r="A30" t="str">
        <v>HB 2263</v>
      </c>
      <c r="B30" s="1" t="str">
        <v>Establishing the public counsel integrity act</v>
      </c>
      <c r="C30" s="1" t="str">
        <v>Stipulates that public entities may not contract for external counsel and that all legal representation for public entities must be provided by public counsel.</v>
      </c>
      <c r="D30" t="str">
        <v>Walsh</v>
      </c>
      <c r="E30" t="str">
        <v>Tier 2</v>
      </c>
      <c r="F30">
        <v>0</v>
      </c>
      <c r="G30" s="1">
        <v>0</v>
      </c>
      <c r="H30">
        <v>0</v>
      </c>
      <c r="I30">
        <v>0</v>
      </c>
      <c r="J30" t="str">
        <v>dead</v>
      </c>
      <c r="K30" t="str">
        <v>dead</v>
      </c>
      <c r="L30" t="str">
        <v>dead</v>
      </c>
      <c r="M30" t="str">
        <v>dead</v>
      </c>
      <c r="N30" t="str">
        <v>HB 2263</v>
      </c>
      <c r="O30">
        <v>0</v>
      </c>
      <c r="P30">
        <v>0</v>
      </c>
      <c r="Q30">
        <v>0</v>
      </c>
      <c r="R30">
        <v>0</v>
      </c>
      <c r="S30">
        <v>0</v>
      </c>
      <c r="T30">
        <v>0</v>
      </c>
      <c r="U30">
        <v>0</v>
      </c>
      <c r="V30">
        <v>0</v>
      </c>
      <c r="W30">
        <v>0</v>
      </c>
      <c r="X30">
        <v>0</v>
      </c>
      <c r="Y30">
        <v>0</v>
      </c>
      <c r="Z30">
        <v>0</v>
      </c>
      <c r="AA30">
        <v>0</v>
      </c>
      <c r="AB30">
        <v>0</v>
      </c>
    </row>
    <row r="31" spans="1:28" ht="43.2" x14ac:dyDescent="0.3">
      <c r="A31" t="str">
        <v>HB 2265</v>
      </c>
      <c r="B31" s="1" t="str">
        <v>Protecting tenants from periods of extreme heat</v>
      </c>
      <c r="C31" s="1" t="str">
        <v>States landlords can't restrict tenants from installing a portable cooling device unless it causes unreasonable damage, can't be supported by the amperage to the house, or would violate safety guidelines for the device.</v>
      </c>
      <c r="D31" t="str">
        <v>Mena</v>
      </c>
      <c r="E31" t="str">
        <v>Tier 2</v>
      </c>
      <c r="F31">
        <v>0</v>
      </c>
      <c r="G31" s="1" t="str">
        <v>Yes</v>
      </c>
      <c r="H31">
        <v>0</v>
      </c>
      <c r="I31">
        <v>0</v>
      </c>
      <c r="J31" t="str">
        <v>dead</v>
      </c>
      <c r="K31" t="str">
        <v>dead</v>
      </c>
      <c r="L31" t="str">
        <v>dead</v>
      </c>
      <c r="M31" t="str">
        <v>dead</v>
      </c>
      <c r="N31" t="str">
        <v>HB 2265</v>
      </c>
      <c r="O31">
        <v>0</v>
      </c>
      <c r="P31">
        <v>0</v>
      </c>
      <c r="Q31">
        <v>0</v>
      </c>
      <c r="R31">
        <v>0</v>
      </c>
      <c r="S31">
        <v>0</v>
      </c>
      <c r="T31">
        <v>0</v>
      </c>
      <c r="U31">
        <v>0</v>
      </c>
      <c r="V31">
        <v>0</v>
      </c>
      <c r="W31">
        <v>0</v>
      </c>
      <c r="X31">
        <v>0</v>
      </c>
      <c r="Y31">
        <v>0</v>
      </c>
      <c r="Z31">
        <v>0</v>
      </c>
      <c r="AA31">
        <v>0</v>
      </c>
      <c r="AB31">
        <v>0</v>
      </c>
    </row>
    <row r="32" spans="1:28" ht="57.6" x14ac:dyDescent="0.3">
      <c r="A32" t="str">
        <v>HB 2266</v>
      </c>
      <c r="B32" s="1" t="str">
        <v>Encouraging permanent supportive housing, transitional housing, indoor emergency housing, and indoor emergency shelters</v>
      </c>
      <c r="C32" s="1" t="str">
        <v xml:space="preserve">Requires counties or cities to allow transitional housing, permanent supportive housing, indoor emergency shelters, and indoor emergency housing in any zones within urban growth areas that are not zoned for industrial use. </v>
      </c>
      <c r="D32" t="str">
        <v>Peterson</v>
      </c>
      <c r="E32" t="str">
        <v>Tier 2</v>
      </c>
      <c r="F32">
        <v>0</v>
      </c>
      <c r="G32" s="1">
        <v>0</v>
      </c>
      <c r="H32">
        <v>0</v>
      </c>
      <c r="I32">
        <v>0</v>
      </c>
      <c r="J32" t="str">
        <v>Passed appropriations in rules (also in rules in the Senate)</v>
      </c>
      <c r="K32" t="str">
        <v>Passed House-scheduled for public hearing in Senate Housing 2/20 10:30a</v>
      </c>
      <c r="L32" t="str">
        <v>Rules</v>
      </c>
      <c r="M32" t="str">
        <v>Passed legislature</v>
      </c>
      <c r="N32" t="str">
        <v>ESHB 2266</v>
      </c>
      <c r="O32">
        <v>0</v>
      </c>
      <c r="P32">
        <v>0</v>
      </c>
      <c r="Q32">
        <v>0</v>
      </c>
      <c r="R32">
        <v>0</v>
      </c>
      <c r="S32">
        <v>0</v>
      </c>
      <c r="T32">
        <v>0</v>
      </c>
      <c r="U32">
        <v>0</v>
      </c>
      <c r="V32">
        <v>0</v>
      </c>
      <c r="W32">
        <v>0</v>
      </c>
      <c r="X32">
        <v>0</v>
      </c>
      <c r="Y32">
        <v>0</v>
      </c>
      <c r="Z32">
        <v>0</v>
      </c>
      <c r="AA32">
        <v>0</v>
      </c>
      <c r="AB32">
        <v>0</v>
      </c>
    </row>
    <row r="33" spans="1:28" ht="28.8" x14ac:dyDescent="0.3">
      <c r="A33" t="str">
        <v>HB 2286</v>
      </c>
      <c r="B33" s="1" t="str">
        <v>Concerning alternative routes to social worker licensure</v>
      </c>
      <c r="C33" s="1" t="str">
        <v>Removes the requirement to take an exam and allows for enhanced supervision as a route to licensure.</v>
      </c>
      <c r="D33" t="str">
        <v>Rule</v>
      </c>
      <c r="E33" t="str">
        <v>Tier 2</v>
      </c>
      <c r="F33" t="str">
        <v>SB 6060</v>
      </c>
      <c r="G33" s="1">
        <v>0</v>
      </c>
      <c r="H33">
        <v>0</v>
      </c>
      <c r="I33">
        <v>0</v>
      </c>
      <c r="J33" t="str">
        <v>dead</v>
      </c>
      <c r="K33" t="str">
        <v>dead</v>
      </c>
      <c r="L33" t="str">
        <v>dead</v>
      </c>
      <c r="M33" t="str">
        <v>dead</v>
      </c>
      <c r="N33" t="str">
        <v>HB 2286</v>
      </c>
      <c r="O33">
        <v>0</v>
      </c>
      <c r="P33">
        <v>0</v>
      </c>
      <c r="Q33">
        <v>0</v>
      </c>
      <c r="R33">
        <v>0</v>
      </c>
      <c r="S33">
        <v>0</v>
      </c>
      <c r="T33">
        <v>0</v>
      </c>
      <c r="U33">
        <v>0</v>
      </c>
      <c r="V33">
        <v>0</v>
      </c>
      <c r="W33">
        <v>0</v>
      </c>
      <c r="X33">
        <v>0</v>
      </c>
      <c r="Y33">
        <v>0</v>
      </c>
      <c r="Z33">
        <v>0</v>
      </c>
      <c r="AA33">
        <v>0</v>
      </c>
      <c r="AB33">
        <v>0</v>
      </c>
    </row>
    <row r="34" spans="1:28" ht="72" x14ac:dyDescent="0.3">
      <c r="A34" t="str">
        <v>HB 2299</v>
      </c>
      <c r="B34" s="1" t="str">
        <v>Establishing an independent living ombuds to support seniors living in independent living facilities and the independent living portion of continuing care retirement communities</v>
      </c>
      <c r="C34" s="1" t="str">
        <v xml:space="preserve">Creates an ombuds program for seniors 55+yrs who live in independent living communities that are not long term care facilities. Requires Dept of Commerce to contract with a private nonprofit to provide these services and adopt necessary rules. </v>
      </c>
      <c r="D34" t="str">
        <v>Reeves</v>
      </c>
      <c r="E34" t="str">
        <v>Tier 2</v>
      </c>
      <c r="F34" t="str">
        <v>SB 5964</v>
      </c>
      <c r="G34" s="1" t="str">
        <v>Yes</v>
      </c>
      <c r="H34">
        <v>0</v>
      </c>
      <c r="I34">
        <v>0</v>
      </c>
      <c r="J34" t="str">
        <v>dead</v>
      </c>
      <c r="K34" t="str">
        <v>dead</v>
      </c>
      <c r="L34" t="str">
        <v>dead</v>
      </c>
      <c r="M34" t="str">
        <v>dead</v>
      </c>
      <c r="N34" t="str">
        <v>HB 2299</v>
      </c>
      <c r="O34">
        <v>0</v>
      </c>
      <c r="P34">
        <v>0</v>
      </c>
      <c r="Q34">
        <v>0</v>
      </c>
      <c r="R34">
        <v>0</v>
      </c>
      <c r="S34">
        <v>0</v>
      </c>
      <c r="T34">
        <v>0</v>
      </c>
      <c r="U34">
        <v>0</v>
      </c>
      <c r="V34">
        <v>0</v>
      </c>
      <c r="W34">
        <v>0</v>
      </c>
      <c r="X34">
        <v>0</v>
      </c>
      <c r="Y34">
        <v>0</v>
      </c>
      <c r="Z34">
        <v>0</v>
      </c>
      <c r="AA34">
        <v>0</v>
      </c>
      <c r="AB34">
        <v>0</v>
      </c>
    </row>
    <row r="35" spans="1:28" ht="43.2" x14ac:dyDescent="0.3">
      <c r="A35" t="str">
        <v>HB 2302</v>
      </c>
      <c r="B35" s="1" t="str">
        <v>Expanding prescriptive authority for pharmacists</v>
      </c>
      <c r="C35" s="1" t="str">
        <v>Expands the practice of pharmacy to allow diagnosis and prescribing of drugs and devices based on education, training and experience of pharmacists to help address the provider shortage.</v>
      </c>
      <c r="D35" t="str">
        <v>Thai</v>
      </c>
      <c r="E35" t="str">
        <v>Tier 2</v>
      </c>
      <c r="F35" t="str">
        <v>SB 5924</v>
      </c>
      <c r="G35" s="1">
        <v>0</v>
      </c>
      <c r="H35">
        <v>0</v>
      </c>
      <c r="I35">
        <v>0</v>
      </c>
      <c r="J35" t="str">
        <v>Companion in rules in the Senate</v>
      </c>
      <c r="K35" t="str">
        <v>Companion passed Senate</v>
      </c>
      <c r="L35" t="str">
        <v>dead</v>
      </c>
      <c r="M35" t="str">
        <v>dead</v>
      </c>
      <c r="N35" t="str">
        <v>HB 2302</v>
      </c>
      <c r="O35">
        <v>0</v>
      </c>
      <c r="P35">
        <v>0</v>
      </c>
      <c r="Q35">
        <v>0</v>
      </c>
      <c r="R35">
        <v>0</v>
      </c>
      <c r="S35">
        <v>0</v>
      </c>
      <c r="T35">
        <v>0</v>
      </c>
      <c r="U35">
        <v>0</v>
      </c>
      <c r="V35">
        <v>0</v>
      </c>
      <c r="W35">
        <v>0</v>
      </c>
      <c r="X35">
        <v>0</v>
      </c>
      <c r="Y35">
        <v>0</v>
      </c>
      <c r="Z35">
        <v>0</v>
      </c>
      <c r="AA35">
        <v>0</v>
      </c>
      <c r="AB35">
        <v>0</v>
      </c>
    </row>
    <row r="36" spans="1:28" ht="28.8" x14ac:dyDescent="0.3">
      <c r="A36" t="str">
        <v>HB 2313</v>
      </c>
      <c r="B36" s="1" t="str">
        <v>Concerning publicly owned grocery stores</v>
      </c>
      <c r="C36" s="1" t="str">
        <v xml:space="preserve">Allows cities to establish publically owned grocery stores in underserved areas. </v>
      </c>
      <c r="D36" t="str">
        <v xml:space="preserve">Farivar </v>
      </c>
      <c r="E36" t="str">
        <v>Tier 2</v>
      </c>
      <c r="F36">
        <v>0</v>
      </c>
      <c r="G36" s="1">
        <v>0</v>
      </c>
      <c r="H36">
        <v>0</v>
      </c>
      <c r="I36">
        <v>0</v>
      </c>
      <c r="J36" t="str">
        <v>Dead</v>
      </c>
      <c r="K36" t="str">
        <v>dead</v>
      </c>
      <c r="L36" t="str">
        <v>dead</v>
      </c>
      <c r="M36" t="str">
        <v>dead</v>
      </c>
      <c r="N36" t="str">
        <v>HB 2313</v>
      </c>
      <c r="O36">
        <v>0</v>
      </c>
      <c r="P36">
        <v>0</v>
      </c>
      <c r="Q36">
        <v>0</v>
      </c>
      <c r="R36">
        <v>0</v>
      </c>
      <c r="S36">
        <v>0</v>
      </c>
      <c r="T36">
        <v>0</v>
      </c>
      <c r="U36">
        <v>0</v>
      </c>
      <c r="V36">
        <v>0</v>
      </c>
      <c r="W36">
        <v>0</v>
      </c>
      <c r="X36">
        <v>0</v>
      </c>
      <c r="Y36">
        <v>0</v>
      </c>
      <c r="Z36">
        <v>0</v>
      </c>
      <c r="AA36">
        <v>0</v>
      </c>
      <c r="AB36">
        <v>0</v>
      </c>
    </row>
    <row r="37" spans="1:28" ht="57.6" x14ac:dyDescent="0.3">
      <c r="A37" t="str">
        <v>HB 2331</v>
      </c>
      <c r="B37" s="1" t="str">
        <v>Preventing reductions in access to pediatric primary care and behavioral health services</v>
      </c>
      <c r="C37" s="1" t="str">
        <v>Requires HCA to adopt rules that standardize definitions and reporting on wait time for pediatric primary care and applied behavioral analysis and then prohibits HCA from reducing reimbursement rates for those providers if the statewide wait list is longer than 30 days.</v>
      </c>
      <c r="D37" t="str">
        <v>Penner</v>
      </c>
      <c r="E37" t="str">
        <v>Tier 2</v>
      </c>
      <c r="F37">
        <v>0</v>
      </c>
      <c r="G37" s="1">
        <v>0</v>
      </c>
      <c r="H37">
        <v>0</v>
      </c>
      <c r="I37">
        <v>0</v>
      </c>
      <c r="J37" t="str">
        <v>Dead</v>
      </c>
      <c r="K37" t="str">
        <v>dead</v>
      </c>
      <c r="L37" t="str">
        <v>dead</v>
      </c>
      <c r="M37" t="str">
        <v>dead</v>
      </c>
      <c r="N37" t="str">
        <v>HB 2331</v>
      </c>
      <c r="O37">
        <v>0</v>
      </c>
      <c r="P37">
        <v>0</v>
      </c>
      <c r="Q37">
        <v>0</v>
      </c>
      <c r="R37">
        <v>0</v>
      </c>
      <c r="S37">
        <v>0</v>
      </c>
      <c r="T37">
        <v>0</v>
      </c>
      <c r="U37">
        <v>0</v>
      </c>
      <c r="V37">
        <v>0</v>
      </c>
      <c r="W37">
        <v>0</v>
      </c>
      <c r="X37">
        <v>0</v>
      </c>
      <c r="Y37">
        <v>0</v>
      </c>
      <c r="Z37">
        <v>0</v>
      </c>
      <c r="AA37">
        <v>0</v>
      </c>
      <c r="AB37">
        <v>0</v>
      </c>
    </row>
    <row r="38" spans="1:28" ht="57.6" x14ac:dyDescent="0.3">
      <c r="A38" t="str">
        <v>HB 2359</v>
      </c>
      <c r="B38" s="1" t="str">
        <v>Modifying requirements and allowed uses for certain funding related to providing and maintaining affordable housing and related services</v>
      </c>
      <c r="C38" s="1" t="str">
        <v xml:space="preserve">Allows counties to put to a vote funding for rehabilitating existing affordable housing including emergency, transitional and supportive housing. Also allows interlocal agreements for pooling of tax resources. </v>
      </c>
      <c r="D38" t="str">
        <v>Peterson</v>
      </c>
      <c r="E38" t="str">
        <v>Tier 2</v>
      </c>
      <c r="F38" t="str">
        <v>SB 6027</v>
      </c>
      <c r="G38" s="1">
        <v>0</v>
      </c>
      <c r="H38">
        <v>0</v>
      </c>
      <c r="I38">
        <v>0</v>
      </c>
      <c r="J38" t="str">
        <v>Companion passed ways and means and is in rules</v>
      </c>
      <c r="K38" t="str">
        <v>Companion passed Senate. Public hearing scheduled in H Finance 2/26 8a</v>
      </c>
      <c r="L38" t="str">
        <v>Exec scheduled in Finance 3/2</v>
      </c>
      <c r="M38" t="str">
        <v>Passed legislature</v>
      </c>
      <c r="N38" t="str">
        <v>E2SSB 6027</v>
      </c>
      <c r="O38">
        <v>0</v>
      </c>
      <c r="P38">
        <v>0</v>
      </c>
      <c r="Q38">
        <v>0</v>
      </c>
      <c r="R38">
        <v>0</v>
      </c>
      <c r="S38">
        <v>0</v>
      </c>
      <c r="T38">
        <v>0</v>
      </c>
      <c r="U38">
        <v>0</v>
      </c>
      <c r="V38">
        <v>0</v>
      </c>
      <c r="W38">
        <v>0</v>
      </c>
      <c r="X38">
        <v>0</v>
      </c>
      <c r="Y38">
        <v>0</v>
      </c>
      <c r="Z38">
        <v>0</v>
      </c>
      <c r="AA38">
        <v>0</v>
      </c>
      <c r="AB38">
        <v>0</v>
      </c>
    </row>
    <row r="39" spans="1:28" ht="28.8" x14ac:dyDescent="0.3">
      <c r="A39" t="str">
        <v>HB 2362</v>
      </c>
      <c r="B39" s="1" t="str">
        <v>Concerning impaired driving</v>
      </c>
      <c r="C39" s="1" t="str">
        <v>ARL - WA Traffic Safety Commission- Reduces the blood alchol limit from .08 to .05</v>
      </c>
      <c r="D39" t="str">
        <v>Donaghy</v>
      </c>
      <c r="E39" t="str">
        <v>Tier 2</v>
      </c>
      <c r="F39">
        <v>0</v>
      </c>
      <c r="G39" s="1">
        <v>0</v>
      </c>
      <c r="H39">
        <v>0</v>
      </c>
      <c r="I39">
        <v>0</v>
      </c>
      <c r="J39" t="str">
        <v>Dead</v>
      </c>
      <c r="K39" t="str">
        <v>dead</v>
      </c>
      <c r="L39" t="str">
        <v>dead</v>
      </c>
      <c r="M39" t="str">
        <v>dead</v>
      </c>
      <c r="N39" t="str">
        <v>HB 2362</v>
      </c>
      <c r="O39">
        <v>0</v>
      </c>
      <c r="P39">
        <v>0</v>
      </c>
      <c r="Q39">
        <v>0</v>
      </c>
      <c r="R39">
        <v>0</v>
      </c>
      <c r="S39">
        <v>0</v>
      </c>
      <c r="T39">
        <v>0</v>
      </c>
      <c r="U39">
        <v>0</v>
      </c>
      <c r="V39">
        <v>0</v>
      </c>
      <c r="W39">
        <v>0</v>
      </c>
      <c r="X39">
        <v>0</v>
      </c>
      <c r="Y39">
        <v>0</v>
      </c>
      <c r="Z39">
        <v>0</v>
      </c>
      <c r="AA39">
        <v>0</v>
      </c>
      <c r="AB39">
        <v>0</v>
      </c>
    </row>
    <row r="40" spans="1:28" ht="43.2" x14ac:dyDescent="0.3">
      <c r="A40" t="str">
        <v>HB 2364</v>
      </c>
      <c r="B40" s="1" t="str">
        <v>Concerning the legislative-executive poverty reduction task force</v>
      </c>
      <c r="C40" s="1" t="str">
        <v xml:space="preserve">Updates the membership of the legislative executive workfirst poverty reduction oversight task force and updates the name to economic justice and well-being advisory council. </v>
      </c>
      <c r="D40" t="str">
        <v>Gregerson</v>
      </c>
      <c r="E40" t="str">
        <v>Tier 2</v>
      </c>
      <c r="F40" t="str">
        <v>SB 6255</v>
      </c>
      <c r="G40" s="1">
        <v>0</v>
      </c>
      <c r="H40">
        <v>0</v>
      </c>
      <c r="I40">
        <v>0</v>
      </c>
      <c r="J40" t="str">
        <v>Rules</v>
      </c>
      <c r="K40" t="str">
        <v>dead</v>
      </c>
      <c r="L40" t="str">
        <v>dead</v>
      </c>
      <c r="M40" t="str">
        <v>dead</v>
      </c>
      <c r="N40" t="str">
        <v>HB 2364</v>
      </c>
      <c r="O40">
        <v>0</v>
      </c>
      <c r="P40">
        <v>0</v>
      </c>
      <c r="Q40">
        <v>0</v>
      </c>
      <c r="R40">
        <v>0</v>
      </c>
      <c r="S40">
        <v>0</v>
      </c>
      <c r="T40">
        <v>0</v>
      </c>
      <c r="U40">
        <v>0</v>
      </c>
      <c r="V40">
        <v>0</v>
      </c>
      <c r="W40">
        <v>0</v>
      </c>
      <c r="X40">
        <v>0</v>
      </c>
      <c r="Y40">
        <v>0</v>
      </c>
      <c r="Z40">
        <v>0</v>
      </c>
      <c r="AA40">
        <v>0</v>
      </c>
      <c r="AB40">
        <v>0</v>
      </c>
    </row>
    <row r="41" spans="1:28" ht="28.8" x14ac:dyDescent="0.3">
      <c r="A41" t="str">
        <v>HB 2373</v>
      </c>
      <c r="B41" s="1" t="str">
        <v>Electric utility bill assist</v>
      </c>
      <c r="C41" s="1" t="str">
        <v>Requiring electric utilities to provide monthly bill assistance as part of their obligation to offer energy assistance to low income households</v>
      </c>
      <c r="D41" t="str">
        <v>Mena</v>
      </c>
      <c r="E41" t="str">
        <v>Tier 2</v>
      </c>
      <c r="F41">
        <v>0</v>
      </c>
      <c r="G41" s="1">
        <v>0</v>
      </c>
      <c r="H41">
        <v>0</v>
      </c>
      <c r="I41">
        <v>0</v>
      </c>
      <c r="J41" t="str">
        <v>Dead</v>
      </c>
      <c r="K41" t="str">
        <v>dead</v>
      </c>
      <c r="L41" t="str">
        <v>dead</v>
      </c>
      <c r="M41" t="str">
        <v>dead</v>
      </c>
      <c r="N41" t="str">
        <v>HB 2373</v>
      </c>
      <c r="O41">
        <v>0</v>
      </c>
      <c r="P41">
        <v>0</v>
      </c>
      <c r="Q41">
        <v>0</v>
      </c>
      <c r="R41">
        <v>0</v>
      </c>
      <c r="S41">
        <v>0</v>
      </c>
      <c r="T41">
        <v>0</v>
      </c>
      <c r="U41">
        <v>0</v>
      </c>
      <c r="V41">
        <v>0</v>
      </c>
      <c r="W41">
        <v>0</v>
      </c>
      <c r="X41">
        <v>0</v>
      </c>
      <c r="Y41">
        <v>0</v>
      </c>
      <c r="Z41">
        <v>0</v>
      </c>
      <c r="AA41">
        <v>0</v>
      </c>
      <c r="AB41">
        <v>0</v>
      </c>
    </row>
    <row r="42" spans="1:28" ht="86.4" x14ac:dyDescent="0.3">
      <c r="A42" t="str">
        <v>HB 2389</v>
      </c>
      <c r="B42" s="1" t="str">
        <v xml:space="preserve">Modifying provisions related to individuals found to have committed criminal offenses when under the age of 18 by increasing alternatives to confinement and modifying placement options for those in confinement. </v>
      </c>
      <c r="C42" s="1" t="str">
        <v xml:space="preserve">Creates concurrent jurisdiction for juvenile offenders whose crimes are not excluded and stipulates community based supervision. Severity of the crime, impact on victims and the following crimes exclude community supervision: vehicular homicide, assault of a child, hit and run resulting in death, manslaughter, and a sex offence. The juvenile's criminal history is also a factor in determination. </v>
      </c>
      <c r="D42" t="str">
        <v>Cortes</v>
      </c>
      <c r="E42" t="str">
        <v>Tier 2</v>
      </c>
      <c r="F42" t="str">
        <v>SB 6062</v>
      </c>
      <c r="G42" s="1">
        <v>0</v>
      </c>
      <c r="H42">
        <v>0</v>
      </c>
      <c r="I42">
        <v>0</v>
      </c>
      <c r="J42" t="str">
        <v xml:space="preserve">Passed appropriations in Rules </v>
      </c>
      <c r="K42" t="str">
        <v>Dead</v>
      </c>
      <c r="L42" t="str">
        <v>dead</v>
      </c>
      <c r="M42" t="str">
        <v>dead</v>
      </c>
      <c r="N42" t="str">
        <v>HB 2389</v>
      </c>
      <c r="O42">
        <v>0</v>
      </c>
      <c r="P42">
        <v>0</v>
      </c>
      <c r="Q42">
        <v>0</v>
      </c>
      <c r="R42">
        <v>0</v>
      </c>
      <c r="S42">
        <v>0</v>
      </c>
      <c r="T42">
        <v>0</v>
      </c>
      <c r="U42">
        <v>0</v>
      </c>
      <c r="V42">
        <v>0</v>
      </c>
      <c r="W42">
        <v>0</v>
      </c>
      <c r="X42">
        <v>0</v>
      </c>
      <c r="Y42">
        <v>0</v>
      </c>
      <c r="Z42">
        <v>0</v>
      </c>
      <c r="AA42">
        <v>0</v>
      </c>
      <c r="AB42">
        <v>0</v>
      </c>
    </row>
    <row r="43" spans="1:28" ht="43.2" x14ac:dyDescent="0.3">
      <c r="A43" t="str">
        <v>HB 2402</v>
      </c>
      <c r="B43" s="1" t="str">
        <v>Phthalates/medical equipment</v>
      </c>
      <c r="C43" s="1" t="str">
        <v xml:space="preserve">By 1/2028 illegal to manufacture, sell or distribute IV solution containers that contain DEHP. By Jan 1, 2035 it is illegal to make, sell, or distribute IV tubing with DEHP. </v>
      </c>
      <c r="D43" t="str">
        <v>Stonier</v>
      </c>
      <c r="E43" t="str">
        <v>Tier 2</v>
      </c>
      <c r="F43">
        <v>0</v>
      </c>
      <c r="G43" s="1">
        <v>0</v>
      </c>
      <c r="H43">
        <v>0</v>
      </c>
      <c r="I43">
        <v>0</v>
      </c>
      <c r="J43">
        <v>0</v>
      </c>
      <c r="K43" t="str">
        <v>dead</v>
      </c>
      <c r="L43" t="str">
        <v>dead</v>
      </c>
      <c r="M43" t="str">
        <v>dead</v>
      </c>
      <c r="N43" t="str">
        <v>HB 2402</v>
      </c>
      <c r="O43">
        <v>0</v>
      </c>
      <c r="P43">
        <v>0</v>
      </c>
      <c r="Q43">
        <v>0</v>
      </c>
      <c r="R43">
        <v>0</v>
      </c>
      <c r="S43">
        <v>0</v>
      </c>
      <c r="T43">
        <v>0</v>
      </c>
      <c r="U43">
        <v>0</v>
      </c>
      <c r="V43">
        <v>0</v>
      </c>
      <c r="W43">
        <v>0</v>
      </c>
      <c r="X43">
        <v>0</v>
      </c>
      <c r="Y43">
        <v>0</v>
      </c>
      <c r="Z43">
        <v>0</v>
      </c>
      <c r="AA43">
        <v>0</v>
      </c>
      <c r="AB43">
        <v>0</v>
      </c>
    </row>
    <row r="44" spans="1:28" ht="28.8" x14ac:dyDescent="0.3">
      <c r="A44" t="str">
        <v>HB 2455</v>
      </c>
      <c r="B44" s="1" t="str">
        <v xml:space="preserve">Foster care housing pilot </v>
      </c>
      <c r="C44" s="1" t="str">
        <v>Creates a pilot program for extended care foster youth who experience homelessness</v>
      </c>
      <c r="D44" t="str">
        <v>Taylor</v>
      </c>
      <c r="E44" t="str">
        <v>Tier 2</v>
      </c>
      <c r="F44" t="str">
        <v>SB 5940</v>
      </c>
      <c r="G44" s="1">
        <v>0</v>
      </c>
      <c r="H44">
        <v>0</v>
      </c>
      <c r="I44">
        <v>0</v>
      </c>
      <c r="J44">
        <v>0</v>
      </c>
      <c r="K44" t="str">
        <v>dead</v>
      </c>
      <c r="L44" t="str">
        <v>dead</v>
      </c>
      <c r="M44" t="str">
        <v>dead</v>
      </c>
      <c r="N44" t="str">
        <v>HB 2455</v>
      </c>
      <c r="O44">
        <v>0</v>
      </c>
      <c r="P44">
        <v>0</v>
      </c>
      <c r="Q44">
        <v>0</v>
      </c>
      <c r="R44">
        <v>0</v>
      </c>
      <c r="S44">
        <v>0</v>
      </c>
      <c r="T44">
        <v>0</v>
      </c>
      <c r="U44">
        <v>0</v>
      </c>
      <c r="V44">
        <v>0</v>
      </c>
      <c r="W44">
        <v>0</v>
      </c>
      <c r="X44">
        <v>0</v>
      </c>
      <c r="Y44">
        <v>0</v>
      </c>
      <c r="Z44">
        <v>0</v>
      </c>
      <c r="AA44">
        <v>0</v>
      </c>
      <c r="AB44">
        <v>0</v>
      </c>
    </row>
    <row r="45" spans="1:28" ht="57.6" x14ac:dyDescent="0.3">
      <c r="A45" t="str">
        <v>HB 2456</v>
      </c>
      <c r="B45" s="1" t="str">
        <v>Establishing a juvenile firearm early intervention alternative</v>
      </c>
      <c r="C45" s="1" t="str">
        <v>Creates an intervention for juveniles to resolve cases where the juvenile is charged with unlawful possession of a firearm. The juvenile would need to agree to a period of intensive community supervision and terms such as regular school attendance.</v>
      </c>
      <c r="D45" t="str">
        <v>Davis</v>
      </c>
      <c r="E45" t="str">
        <v>Tier 2</v>
      </c>
      <c r="F45">
        <v>0</v>
      </c>
      <c r="G45" s="1">
        <v>0</v>
      </c>
      <c r="H45">
        <v>0</v>
      </c>
      <c r="I45">
        <v>0</v>
      </c>
      <c r="J45">
        <v>0</v>
      </c>
      <c r="K45" t="str">
        <v>dead</v>
      </c>
      <c r="L45" t="str">
        <v>dead</v>
      </c>
      <c r="M45" t="str">
        <v>dead</v>
      </c>
      <c r="N45" t="str">
        <v>HB 2456</v>
      </c>
      <c r="O45">
        <v>0</v>
      </c>
      <c r="P45">
        <v>0</v>
      </c>
      <c r="Q45">
        <v>0</v>
      </c>
      <c r="R45">
        <v>0</v>
      </c>
      <c r="S45">
        <v>0</v>
      </c>
      <c r="T45">
        <v>0</v>
      </c>
      <c r="U45">
        <v>0</v>
      </c>
      <c r="V45">
        <v>0</v>
      </c>
      <c r="W45">
        <v>0</v>
      </c>
      <c r="X45">
        <v>0</v>
      </c>
      <c r="Y45">
        <v>0</v>
      </c>
      <c r="Z45">
        <v>0</v>
      </c>
      <c r="AA45">
        <v>0</v>
      </c>
      <c r="AB45">
        <v>0</v>
      </c>
    </row>
    <row r="46" spans="1:28" ht="144" x14ac:dyDescent="0.3">
      <c r="A46" t="str">
        <v>HB 2464</v>
      </c>
      <c r="B46" s="1" t="str">
        <v>Concerning reporting requirements and law enforcement responses for incidents at private detention facilities</v>
      </c>
      <c r="C46" s="1" t="str">
        <v>Requires private detention facilities to report to the law enforcement agency with jurisdiction where the facility is located any serious outcomes including allegations of abuse/neglect; death; suicide; injuries resulting in hospital stay; disruption of services through internal or external emergency or disaster. Law enforcement agencies must submit a report to DOH annually on the number of calls or incidents at the facility; whether they responded or did further education; law enforcement interaction with victim; police report provided; whether an internal report was provided and whether the case was referred by prosecution and the result.</v>
      </c>
      <c r="D46" t="str">
        <v>Ortiz-Self</v>
      </c>
      <c r="E46" t="str">
        <v>Tier 2</v>
      </c>
      <c r="F46">
        <v>0</v>
      </c>
      <c r="G46" s="1">
        <v>0</v>
      </c>
      <c r="H46">
        <v>0</v>
      </c>
      <c r="I46">
        <v>0</v>
      </c>
      <c r="J46">
        <v>0</v>
      </c>
      <c r="K46" t="str">
        <v>Passed house had public hearing in Senate. Exec scheduled 2/24 S Human Services 1:30p</v>
      </c>
      <c r="L46" t="str">
        <v>Rules</v>
      </c>
      <c r="M46" t="str">
        <v>dead</v>
      </c>
      <c r="N46" t="str">
        <v>HB 2464</v>
      </c>
      <c r="O46">
        <v>0</v>
      </c>
      <c r="P46">
        <v>0</v>
      </c>
      <c r="Q46">
        <v>0</v>
      </c>
      <c r="R46">
        <v>0</v>
      </c>
      <c r="S46">
        <v>0</v>
      </c>
      <c r="T46">
        <v>0</v>
      </c>
      <c r="U46">
        <v>0</v>
      </c>
      <c r="V46">
        <v>0</v>
      </c>
      <c r="W46">
        <v>0</v>
      </c>
      <c r="X46">
        <v>0</v>
      </c>
      <c r="Y46">
        <v>0</v>
      </c>
      <c r="Z46">
        <v>0</v>
      </c>
      <c r="AA46">
        <v>0</v>
      </c>
      <c r="AB46">
        <v>0</v>
      </c>
    </row>
    <row r="47" spans="1:28" ht="43.2" x14ac:dyDescent="0.3">
      <c r="A47" t="str">
        <v>HB 2466</v>
      </c>
      <c r="B47" s="1" t="str">
        <v>Creating the Washington state board of governors for licensed social workers</v>
      </c>
      <c r="C47" s="1" t="str">
        <v>Creates an independent board to oversee the social work profession to support the continued development of high quality social work practice in WA</v>
      </c>
      <c r="D47" t="str">
        <v>Rule</v>
      </c>
      <c r="E47" t="str">
        <v>Tier 2</v>
      </c>
      <c r="F47" t="str">
        <v>SB 6059</v>
      </c>
      <c r="G47" s="1">
        <v>0</v>
      </c>
      <c r="H47">
        <v>0</v>
      </c>
      <c r="I47">
        <v>0</v>
      </c>
      <c r="J47">
        <v>0</v>
      </c>
      <c r="K47" t="str">
        <v>dead</v>
      </c>
      <c r="L47" t="str">
        <v>dead</v>
      </c>
      <c r="M47" t="str">
        <v>dead</v>
      </c>
      <c r="N47" t="str">
        <v>HB 2466</v>
      </c>
      <c r="O47">
        <v>0</v>
      </c>
      <c r="P47">
        <v>0</v>
      </c>
      <c r="Q47">
        <v>0</v>
      </c>
      <c r="R47">
        <v>0</v>
      </c>
      <c r="S47">
        <v>0</v>
      </c>
      <c r="T47">
        <v>0</v>
      </c>
      <c r="U47">
        <v>0</v>
      </c>
      <c r="V47">
        <v>0</v>
      </c>
      <c r="W47">
        <v>0</v>
      </c>
      <c r="X47">
        <v>0</v>
      </c>
      <c r="Y47">
        <v>0</v>
      </c>
      <c r="Z47">
        <v>0</v>
      </c>
      <c r="AA47">
        <v>0</v>
      </c>
      <c r="AB47">
        <v>0</v>
      </c>
    </row>
    <row r="48" spans="1:28" ht="72" x14ac:dyDescent="0.3">
      <c r="A48" t="str">
        <v>HB 2497</v>
      </c>
      <c r="B48" s="1" t="str">
        <v>Child welfare response</v>
      </c>
      <c r="C48" s="1" t="str">
        <v>Increases court oversight of child welfare incidents during the shelter care phase for children under age 4 and increases access to legal counsel for parents, guardians and legal custodians who are pregnant or have a newborn and are at risk of CPS intervention and exposed to alcohol or controlled substances during pregnancy.</v>
      </c>
      <c r="D48" t="str">
        <v>Ortiz-Self</v>
      </c>
      <c r="E48" t="str">
        <v>Tier 2</v>
      </c>
      <c r="F48" t="str">
        <v>SB 6185</v>
      </c>
      <c r="G48" s="1">
        <v>0</v>
      </c>
      <c r="H48">
        <v>0</v>
      </c>
      <c r="I48">
        <v>0</v>
      </c>
      <c r="J48">
        <v>0</v>
      </c>
      <c r="K48" t="str">
        <v>dead</v>
      </c>
      <c r="L48" t="str">
        <v>dead</v>
      </c>
      <c r="M48" t="str">
        <v>dead</v>
      </c>
      <c r="N48" t="str">
        <v>HB 2497</v>
      </c>
      <c r="O48">
        <v>0</v>
      </c>
      <c r="P48">
        <v>0</v>
      </c>
      <c r="Q48">
        <v>0</v>
      </c>
      <c r="R48">
        <v>0</v>
      </c>
      <c r="S48">
        <v>0</v>
      </c>
      <c r="T48">
        <v>0</v>
      </c>
      <c r="U48">
        <v>0</v>
      </c>
      <c r="V48">
        <v>0</v>
      </c>
      <c r="W48">
        <v>0</v>
      </c>
      <c r="X48">
        <v>0</v>
      </c>
      <c r="Y48">
        <v>0</v>
      </c>
      <c r="Z48">
        <v>0</v>
      </c>
      <c r="AA48">
        <v>0</v>
      </c>
      <c r="AB48">
        <v>0</v>
      </c>
    </row>
    <row r="49" spans="1:28" ht="86.4" x14ac:dyDescent="0.3">
      <c r="A49" t="str">
        <v>HB 2511</v>
      </c>
      <c r="B49" s="1" t="str">
        <v>Providing a definition for imminent physical harm in the context of child welfare</v>
      </c>
      <c r="C49" s="1" t="str">
        <v xml:space="preserve">Creates a definition of imminent physical harm that includes physical abuse; emotional neglect; exposure to chronic unsafe or hazardous conditions; failure to provide supervision, medical care, or basic needs; caregiver impairment due to substance use; presence of illicite substances in the child's environment; or other circumstances likey to cause significant harm to development, psychological or physical injury. </v>
      </c>
      <c r="D49" t="str">
        <v>Dent</v>
      </c>
      <c r="E49" t="str">
        <v>Tier 2</v>
      </c>
      <c r="F49">
        <v>0</v>
      </c>
      <c r="G49" s="1">
        <v>0</v>
      </c>
      <c r="H49">
        <v>0</v>
      </c>
      <c r="I49">
        <v>0</v>
      </c>
      <c r="J49">
        <v>0</v>
      </c>
      <c r="K49" t="str">
        <v>dead</v>
      </c>
      <c r="L49" t="str">
        <v>dead</v>
      </c>
      <c r="M49" t="str">
        <v>dead</v>
      </c>
      <c r="N49" t="str">
        <v>HB 2511</v>
      </c>
      <c r="O49">
        <v>0</v>
      </c>
      <c r="P49">
        <v>0</v>
      </c>
      <c r="Q49">
        <v>0</v>
      </c>
      <c r="R49">
        <v>0</v>
      </c>
      <c r="S49">
        <v>0</v>
      </c>
      <c r="T49">
        <v>0</v>
      </c>
      <c r="U49">
        <v>0</v>
      </c>
      <c r="V49">
        <v>0</v>
      </c>
      <c r="W49">
        <v>0</v>
      </c>
      <c r="X49">
        <v>0</v>
      </c>
      <c r="Y49">
        <v>0</v>
      </c>
      <c r="Z49">
        <v>0</v>
      </c>
      <c r="AA49">
        <v>0</v>
      </c>
      <c r="AB49">
        <v>0</v>
      </c>
    </row>
    <row r="50" spans="1:28" ht="28.8" x14ac:dyDescent="0.3">
      <c r="A50" t="str">
        <v>HB 2558</v>
      </c>
      <c r="B50" s="1" t="str">
        <v>Mental health sentencing alternatives</v>
      </c>
      <c r="C50" s="1" t="str">
        <v xml:space="preserve">Excludes those who have committed a domestic violence offense from eligibility for mental health sentencing alternatives. </v>
      </c>
      <c r="D50" t="str">
        <v>Walen</v>
      </c>
      <c r="E50" t="str">
        <v>Tier 2</v>
      </c>
      <c r="F50">
        <v>0</v>
      </c>
      <c r="G50" s="1">
        <v>0</v>
      </c>
      <c r="H50">
        <v>0</v>
      </c>
      <c r="I50">
        <v>0</v>
      </c>
      <c r="J50">
        <v>0</v>
      </c>
      <c r="K50" t="str">
        <v>dead</v>
      </c>
      <c r="L50" t="str">
        <v>dead</v>
      </c>
      <c r="M50" t="str">
        <v>dead</v>
      </c>
      <c r="N50" t="str">
        <v>HB 2558</v>
      </c>
      <c r="O50">
        <v>0</v>
      </c>
      <c r="P50">
        <v>0</v>
      </c>
      <c r="Q50">
        <v>0</v>
      </c>
      <c r="R50">
        <v>0</v>
      </c>
      <c r="S50">
        <v>0</v>
      </c>
      <c r="T50">
        <v>0</v>
      </c>
      <c r="U50">
        <v>0</v>
      </c>
      <c r="V50">
        <v>0</v>
      </c>
      <c r="W50">
        <v>0</v>
      </c>
      <c r="X50">
        <v>0</v>
      </c>
      <c r="Y50">
        <v>0</v>
      </c>
      <c r="Z50">
        <v>0</v>
      </c>
      <c r="AA50">
        <v>0</v>
      </c>
      <c r="AB50">
        <v>0</v>
      </c>
    </row>
    <row r="51" spans="1:28" ht="100.8" x14ac:dyDescent="0.3">
      <c r="A51" t="str">
        <v>HB 2594</v>
      </c>
      <c r="B51" s="1" t="str">
        <v>Ensuring unhoused children and youths in Washington have equal access to free, appropriate public education</v>
      </c>
      <c r="C51" s="1" t="str">
        <v>Requires OSPI to ensure homeless children and youth have access to eduction including preschool. States residency requirements are to be revised if they separate children from education and that homelessness should not remove children from a mainstream school environment. Uses McKinney Vento definition of homelessness. Requires OSPI to submit a plan to provide education to homeless children/youth and sets forth plan requirements.</v>
      </c>
      <c r="D51" t="str">
        <v>Reeves</v>
      </c>
      <c r="E51" t="str">
        <v>Tier 2</v>
      </c>
      <c r="F51">
        <v>0</v>
      </c>
      <c r="G51" s="1">
        <v>0</v>
      </c>
      <c r="H51">
        <v>0</v>
      </c>
      <c r="I51">
        <v>0</v>
      </c>
      <c r="J51">
        <v>0</v>
      </c>
      <c r="K51" t="str">
        <v>Passed house; public hearing in S Early learning and K-12 education 10:30 a 2/18</v>
      </c>
      <c r="L51" t="str">
        <v>Public hearing ways and means 2/26</v>
      </c>
      <c r="M51" t="str">
        <v>Passed legislature</v>
      </c>
      <c r="N51" t="str">
        <v>SHB 2594</v>
      </c>
      <c r="O51">
        <v>0</v>
      </c>
      <c r="P51">
        <v>0</v>
      </c>
      <c r="Q51">
        <v>0</v>
      </c>
      <c r="R51">
        <v>0</v>
      </c>
      <c r="S51">
        <v>0</v>
      </c>
      <c r="T51">
        <v>0</v>
      </c>
      <c r="U51">
        <v>0</v>
      </c>
      <c r="V51">
        <v>0</v>
      </c>
      <c r="W51">
        <v>0</v>
      </c>
      <c r="X51">
        <v>0</v>
      </c>
      <c r="Y51">
        <v>0</v>
      </c>
      <c r="Z51">
        <v>0</v>
      </c>
      <c r="AA51">
        <v>0</v>
      </c>
      <c r="AB51">
        <v>0</v>
      </c>
    </row>
    <row r="52" spans="1:28" ht="28.8" x14ac:dyDescent="0.3">
      <c r="A52" t="str">
        <v>HB 2614</v>
      </c>
      <c r="B52" s="1" t="str">
        <v>Home cultivation of canabis</v>
      </c>
      <c r="C52" s="1" t="str">
        <v>Makes it legal to grow canabis at home for personal use for people over the age of 21.</v>
      </c>
      <c r="D52" t="str">
        <v>Kloba</v>
      </c>
      <c r="E52" t="str">
        <v>Tier 2</v>
      </c>
      <c r="F52">
        <v>0</v>
      </c>
      <c r="G52" s="1">
        <v>0</v>
      </c>
      <c r="H52">
        <v>0</v>
      </c>
      <c r="I52">
        <v>0</v>
      </c>
      <c r="J52">
        <v>0</v>
      </c>
      <c r="K52" t="str">
        <v>dead</v>
      </c>
      <c r="L52" t="str">
        <v>dead</v>
      </c>
      <c r="M52" t="str">
        <v>dead</v>
      </c>
      <c r="N52" t="str">
        <v>HB 2614</v>
      </c>
      <c r="O52">
        <v>0</v>
      </c>
      <c r="P52">
        <v>0</v>
      </c>
      <c r="Q52">
        <v>0</v>
      </c>
      <c r="R52">
        <v>0</v>
      </c>
      <c r="S52">
        <v>0</v>
      </c>
      <c r="T52">
        <v>0</v>
      </c>
      <c r="U52">
        <v>0</v>
      </c>
      <c r="V52">
        <v>0</v>
      </c>
      <c r="W52">
        <v>0</v>
      </c>
      <c r="X52">
        <v>0</v>
      </c>
      <c r="Y52">
        <v>0</v>
      </c>
      <c r="Z52">
        <v>0</v>
      </c>
      <c r="AA52">
        <v>0</v>
      </c>
      <c r="AB52">
        <v>0</v>
      </c>
    </row>
    <row r="53" spans="1:28" ht="72" x14ac:dyDescent="0.3">
      <c r="A53" t="str">
        <v>HB 2637</v>
      </c>
      <c r="B53" s="1" t="str">
        <v>Safeguarding personal information entrusted to agencies that is of no legitimate concern to the public</v>
      </c>
      <c r="C53" s="1" t="str">
        <v>Exempts age, address, place of birth, location/geolocation, government identifier such as SSN etc, and utility data from public records inspection and copying. This applies to any state programs that collect such data and gives the person whose data is requested is the only entity that can waive this exemption</v>
      </c>
      <c r="D53" t="str">
        <v>Gregerson</v>
      </c>
      <c r="E53" t="str">
        <v>Tier 2</v>
      </c>
      <c r="F53">
        <v>0</v>
      </c>
      <c r="G53" s="1">
        <v>0</v>
      </c>
      <c r="H53">
        <v>0</v>
      </c>
      <c r="I53">
        <v>0</v>
      </c>
      <c r="J53">
        <v>0</v>
      </c>
      <c r="K53" t="str">
        <v>Passed House; Public hearing 2/20 S state govt, tribal affairs and Elections 10:30a</v>
      </c>
      <c r="L53" t="str">
        <v>dead</v>
      </c>
      <c r="M53" t="str">
        <v>dead</v>
      </c>
      <c r="N53" t="str">
        <v>E2SHB 2637</v>
      </c>
      <c r="O53">
        <v>0</v>
      </c>
      <c r="P53">
        <v>0</v>
      </c>
      <c r="Q53">
        <v>0</v>
      </c>
      <c r="R53">
        <v>0</v>
      </c>
      <c r="S53">
        <v>0</v>
      </c>
      <c r="T53">
        <v>0</v>
      </c>
      <c r="U53">
        <v>0</v>
      </c>
      <c r="V53">
        <v>0</v>
      </c>
      <c r="W53">
        <v>0</v>
      </c>
      <c r="X53">
        <v>0</v>
      </c>
      <c r="Y53">
        <v>0</v>
      </c>
      <c r="Z53">
        <v>0</v>
      </c>
      <c r="AA53">
        <v>0</v>
      </c>
      <c r="AB53">
        <v>0</v>
      </c>
    </row>
    <row r="54" spans="1:28" ht="115.2" x14ac:dyDescent="0.3">
      <c r="A54" t="str">
        <v>HB 2689</v>
      </c>
      <c r="B54" s="1" t="str">
        <v>Relating to working connections child care program</v>
      </c>
      <c r="C54" s="1" t="str">
        <v>ARL OFM: From 7/1/26 to 12/31/26 there will be no new entries to the Working Connections Childcare program. New entries may be accepted after 12/31/26 if they do not exceed a caseload of 33,000. Sets priority for the program as 1. Families appying for or receiving TANF 2. Families curing a TANF sanction 3. Families with a child with special needs 4. Minor parents  who have a child in school sponsored onsite daycare 5. Families who receive WC subsidies in last 30 days and have repplied and have income of 60% below state median 6. all other eligible families</v>
      </c>
      <c r="D54" t="str">
        <v>Gregerson</v>
      </c>
      <c r="E54" t="str">
        <v>Tier 2</v>
      </c>
      <c r="F54">
        <v>0</v>
      </c>
      <c r="G54" s="1">
        <v>0</v>
      </c>
      <c r="H54">
        <v>0</v>
      </c>
      <c r="I54">
        <v>0</v>
      </c>
      <c r="J54">
        <v>0</v>
      </c>
      <c r="K54" t="str">
        <v>dead</v>
      </c>
      <c r="L54" t="str">
        <v>dead</v>
      </c>
      <c r="M54" t="str">
        <v>Passed legislature</v>
      </c>
      <c r="N54" t="str">
        <v>SHB 2689</v>
      </c>
      <c r="O54">
        <v>0</v>
      </c>
      <c r="P54">
        <v>0</v>
      </c>
      <c r="Q54">
        <v>0</v>
      </c>
      <c r="R54">
        <v>0</v>
      </c>
      <c r="S54">
        <v>0</v>
      </c>
      <c r="T54">
        <v>0</v>
      </c>
      <c r="U54">
        <v>0</v>
      </c>
      <c r="V54">
        <v>0</v>
      </c>
      <c r="W54">
        <v>0</v>
      </c>
      <c r="X54">
        <v>0</v>
      </c>
      <c r="Y54">
        <v>0</v>
      </c>
      <c r="Z54">
        <v>0</v>
      </c>
      <c r="AA54">
        <v>0</v>
      </c>
      <c r="AB54">
        <v>0</v>
      </c>
    </row>
    <row r="55" spans="1:28" ht="43.2" x14ac:dyDescent="0.3">
      <c r="A55" t="str">
        <v>HB 2714</v>
      </c>
      <c r="B55" s="1" t="str">
        <v>Concerning caseload forecasting for food assistance programs</v>
      </c>
      <c r="C55" s="1" t="str">
        <v>Directs the caseload forecast council to forecast the number of individuals who will receive state funded food assistance and funded supplemental nutrition assistance program benefits (SNAP).</v>
      </c>
      <c r="D55" t="str">
        <v>Berquist</v>
      </c>
      <c r="E55" t="str">
        <v>Tier 2</v>
      </c>
      <c r="F55">
        <v>0</v>
      </c>
      <c r="G55" s="1">
        <v>0</v>
      </c>
      <c r="H55">
        <v>0</v>
      </c>
      <c r="I55">
        <v>0</v>
      </c>
      <c r="J55">
        <v>0</v>
      </c>
      <c r="K55" t="str">
        <v xml:space="preserve">Passed House; public hearing S Ways and Means 2/24 4p </v>
      </c>
      <c r="L55" t="str">
        <v>Ways and means</v>
      </c>
      <c r="M55" t="str">
        <v>Passed legislature</v>
      </c>
      <c r="N55" t="str">
        <v>SHB 2714</v>
      </c>
      <c r="O55">
        <v>0</v>
      </c>
      <c r="P55">
        <v>0</v>
      </c>
      <c r="Q55">
        <v>0</v>
      </c>
      <c r="R55">
        <v>0</v>
      </c>
      <c r="S55">
        <v>0</v>
      </c>
      <c r="T55">
        <v>0</v>
      </c>
      <c r="U55">
        <v>0</v>
      </c>
      <c r="V55">
        <v>0</v>
      </c>
      <c r="W55">
        <v>0</v>
      </c>
      <c r="X55">
        <v>0</v>
      </c>
      <c r="Y55">
        <v>0</v>
      </c>
      <c r="Z55">
        <v>0</v>
      </c>
      <c r="AA55">
        <v>0</v>
      </c>
      <c r="AB55">
        <v>0</v>
      </c>
    </row>
    <row r="56" spans="1:28" ht="86.4" x14ac:dyDescent="0.3">
      <c r="A56" t="str">
        <v>HB 2719</v>
      </c>
      <c r="B56" s="1" t="str">
        <v>Establishing empowerED scholarships for foster care students using educational savings accounts</v>
      </c>
      <c r="C56" s="1" t="str">
        <v xml:space="preserve">Requires the student achievement council to administer the empowerED scholarship program for foster care students to pay for educational expenses. Expenses may include private schools including faith based schools. Max scholarship is $12,700 for students without disabilities. A special education multiplier is used for maximum award for students with disabilities. </v>
      </c>
      <c r="D56" t="str">
        <v>Marshall</v>
      </c>
      <c r="E56" t="str">
        <v>Tier 2</v>
      </c>
      <c r="F56">
        <v>0</v>
      </c>
      <c r="G56" s="1">
        <v>0</v>
      </c>
      <c r="H56">
        <v>0</v>
      </c>
      <c r="I56">
        <v>0</v>
      </c>
      <c r="J56">
        <v>0</v>
      </c>
      <c r="K56" t="str">
        <v>Dead</v>
      </c>
      <c r="L56" t="str">
        <v>dead</v>
      </c>
      <c r="M56" t="str">
        <v>dead</v>
      </c>
      <c r="N56" t="str">
        <v>HB 2719</v>
      </c>
      <c r="O56">
        <v>0</v>
      </c>
      <c r="P56">
        <v>0</v>
      </c>
      <c r="Q56">
        <v>0</v>
      </c>
      <c r="R56">
        <v>0</v>
      </c>
      <c r="S56">
        <v>0</v>
      </c>
      <c r="T56">
        <v>0</v>
      </c>
      <c r="U56">
        <v>0</v>
      </c>
      <c r="V56">
        <v>0</v>
      </c>
      <c r="W56">
        <v>0</v>
      </c>
      <c r="X56">
        <v>0</v>
      </c>
      <c r="Y56">
        <v>0</v>
      </c>
      <c r="Z56">
        <v>0</v>
      </c>
      <c r="AA56">
        <v>0</v>
      </c>
      <c r="AB56">
        <v>0</v>
      </c>
    </row>
    <row r="57" spans="1:28" ht="86.4" x14ac:dyDescent="0.3">
      <c r="A57" t="str">
        <v>SJR 8206</v>
      </c>
      <c r="B57" s="1" t="str">
        <v>Amending the constitution to establish a right to affordable health care.</v>
      </c>
      <c r="C57" s="1" t="str">
        <v>At the next general election an amendment to the constitution will be presented to the voters. The amendment would create a right to affordable healthcare for every resident of Washington to have access to cost effective, clinically appropriate and affordable healthcare. It also states that the obligation of the state in this right must be balanced by the need to fund essential public services.</v>
      </c>
      <c r="D57" t="str">
        <v>Hasegawa</v>
      </c>
      <c r="E57" t="str">
        <v>Tier 2</v>
      </c>
      <c r="F57">
        <v>0</v>
      </c>
      <c r="G57" s="1">
        <v>0</v>
      </c>
      <c r="H57">
        <v>0</v>
      </c>
      <c r="I57">
        <v>0</v>
      </c>
      <c r="J57">
        <v>0</v>
      </c>
      <c r="K57">
        <v>0</v>
      </c>
      <c r="L57" t="str">
        <v>Ways and means</v>
      </c>
      <c r="M57">
        <v>0</v>
      </c>
      <c r="N57">
        <v>0</v>
      </c>
      <c r="O57">
        <v>0</v>
      </c>
      <c r="P57">
        <v>0</v>
      </c>
      <c r="Q57">
        <v>0</v>
      </c>
      <c r="R57">
        <v>0</v>
      </c>
      <c r="S57">
        <v>0</v>
      </c>
      <c r="T57">
        <v>0</v>
      </c>
      <c r="U57">
        <v>0</v>
      </c>
      <c r="V57">
        <v>0</v>
      </c>
      <c r="W57">
        <v>0</v>
      </c>
      <c r="X57">
        <v>0</v>
      </c>
      <c r="Y57">
        <v>0</v>
      </c>
      <c r="Z57">
        <v>0</v>
      </c>
      <c r="AA57">
        <v>0</v>
      </c>
      <c r="AB57">
        <v>0</v>
      </c>
    </row>
    <row r="58" spans="1:28" ht="72" x14ac:dyDescent="0.3">
      <c r="A58" t="str">
        <v>SB 5823</v>
      </c>
      <c r="B58" s="1" t="str">
        <v>Concerning patient advocates</v>
      </c>
      <c r="C58" s="1" t="str">
        <v>Requires hospitals to have a staff member that is a patient advocate available 24 hours every day to help patients navigate the health care system. There are some exceptions to this including rural hospitals, an island in Skagit county, and hospitals not designated as critical access hospitals. Takes effect January 1, 2027</v>
      </c>
      <c r="D58" t="str">
        <v>Cortes</v>
      </c>
      <c r="E58" t="str">
        <v>Tier 2</v>
      </c>
      <c r="F58">
        <v>0</v>
      </c>
      <c r="G58" s="1">
        <v>0</v>
      </c>
      <c r="H58">
        <v>0</v>
      </c>
      <c r="I58">
        <v>0</v>
      </c>
      <c r="J58">
        <v>0</v>
      </c>
      <c r="K58" t="str">
        <v>dead</v>
      </c>
      <c r="L58" t="str">
        <v>dead</v>
      </c>
      <c r="M58" t="str">
        <v xml:space="preserve">Dead </v>
      </c>
      <c r="N58" t="str">
        <v>SSB 5823</v>
      </c>
      <c r="O58" t="str">
        <v xml:space="preserve">Includes language that the role may be shared among more than one staff during a 24 hour period. </v>
      </c>
      <c r="P58">
        <v>0</v>
      </c>
      <c r="Q58">
        <v>0</v>
      </c>
      <c r="R58">
        <v>0</v>
      </c>
      <c r="S58">
        <v>0</v>
      </c>
      <c r="T58">
        <v>0</v>
      </c>
      <c r="U58">
        <v>0</v>
      </c>
      <c r="V58">
        <v>0</v>
      </c>
      <c r="W58">
        <v>0</v>
      </c>
      <c r="X58">
        <v>0</v>
      </c>
      <c r="Y58">
        <v>0</v>
      </c>
      <c r="Z58">
        <v>0</v>
      </c>
      <c r="AA58">
        <v>0</v>
      </c>
      <c r="AB58">
        <v>0</v>
      </c>
    </row>
    <row r="59" spans="1:28" ht="72" x14ac:dyDescent="0.3">
      <c r="A59" t="str">
        <v>SB 5847</v>
      </c>
      <c r="B59" s="1" t="str">
        <v>Concerning access to medical care in workers compensation</v>
      </c>
      <c r="C59" s="1" t="str">
        <v>Changes language to reflect that occupational best practices guidelines provided by LNI should be followed only when medically appropriate as determined by the provider. Also says that employers have to let injured workers know that they have a right to get medical attention. Sets expectations for treatment for self insured employers.</v>
      </c>
      <c r="D59" t="str">
        <v>Saldana</v>
      </c>
      <c r="E59" t="str">
        <v>Tier 2</v>
      </c>
      <c r="F59">
        <v>0</v>
      </c>
      <c r="G59" s="1">
        <v>0</v>
      </c>
      <c r="H59">
        <v>0</v>
      </c>
      <c r="I59">
        <v>0</v>
      </c>
      <c r="J59">
        <v>0</v>
      </c>
      <c r="K59" t="str">
        <v>Passed Senate; 2/24 executive session H Labor and workplace standards 10:30a</v>
      </c>
      <c r="L59" t="str">
        <v>appropriations</v>
      </c>
      <c r="M59" t="str">
        <v xml:space="preserve">Passed legislature </v>
      </c>
      <c r="N59">
        <v>0</v>
      </c>
      <c r="O59">
        <v>0</v>
      </c>
      <c r="P59">
        <v>0</v>
      </c>
      <c r="Q59">
        <v>0</v>
      </c>
      <c r="R59">
        <v>0</v>
      </c>
      <c r="S59">
        <v>0</v>
      </c>
      <c r="T59">
        <v>0</v>
      </c>
      <c r="U59">
        <v>0</v>
      </c>
      <c r="V59">
        <v>0</v>
      </c>
      <c r="W59">
        <v>0</v>
      </c>
      <c r="X59">
        <v>0</v>
      </c>
      <c r="Y59">
        <v>0</v>
      </c>
      <c r="Z59">
        <v>0</v>
      </c>
      <c r="AA59">
        <v>0</v>
      </c>
      <c r="AB59">
        <v>0</v>
      </c>
    </row>
    <row r="60" spans="1:28" ht="43.2" x14ac:dyDescent="0.3">
      <c r="A60" t="str">
        <v>SB 5859</v>
      </c>
      <c r="B60" s="1" t="str">
        <v>Expanding opportunities for competency based assessments in graduation pathway options</v>
      </c>
      <c r="C60" s="1" t="str">
        <v xml:space="preserve">Gives the option for students to complete a competency based assessment that ensures college level placement in higher ed. </v>
      </c>
      <c r="D60" t="str">
        <v>Wellman</v>
      </c>
      <c r="E60" t="str">
        <v>Tier 2</v>
      </c>
      <c r="F60">
        <v>0</v>
      </c>
      <c r="G60" s="1">
        <v>0</v>
      </c>
      <c r="H60">
        <v>0</v>
      </c>
      <c r="I60">
        <v>0</v>
      </c>
      <c r="J60">
        <v>0</v>
      </c>
      <c r="K60" t="str">
        <v>dead</v>
      </c>
      <c r="L60" t="str">
        <v>dead</v>
      </c>
      <c r="M60" t="str">
        <v xml:space="preserve">Dead </v>
      </c>
      <c r="N60">
        <v>0</v>
      </c>
      <c r="O60">
        <v>0</v>
      </c>
      <c r="P60">
        <v>0</v>
      </c>
      <c r="Q60">
        <v>0</v>
      </c>
      <c r="R60">
        <v>0</v>
      </c>
      <c r="S60">
        <v>0</v>
      </c>
      <c r="T60">
        <v>0</v>
      </c>
      <c r="U60">
        <v>0</v>
      </c>
      <c r="V60">
        <v>0</v>
      </c>
      <c r="W60">
        <v>0</v>
      </c>
      <c r="X60">
        <v>0</v>
      </c>
      <c r="Y60">
        <v>0</v>
      </c>
      <c r="Z60">
        <v>0</v>
      </c>
      <c r="AA60">
        <v>0</v>
      </c>
      <c r="AB60">
        <v>0</v>
      </c>
    </row>
    <row r="61" spans="1:28" ht="28.8" x14ac:dyDescent="0.3">
      <c r="A61" t="str">
        <v>SB 5866</v>
      </c>
      <c r="B61" s="1" t="str">
        <v>Expanding front line staffing within the department of children, youth and families</v>
      </c>
      <c r="C61" s="1" t="str">
        <v xml:space="preserve">Increases staffing in child protective services by decreasing staffing in areas that don't directly serve the public. </v>
      </c>
      <c r="D61" t="str">
        <v>Torres</v>
      </c>
      <c r="E61" t="str">
        <v>Tier 2</v>
      </c>
      <c r="F61">
        <v>0</v>
      </c>
      <c r="G61" s="1">
        <v>0</v>
      </c>
      <c r="H61">
        <v>0</v>
      </c>
      <c r="I61">
        <v>0</v>
      </c>
      <c r="J61">
        <v>0</v>
      </c>
      <c r="K61" t="str">
        <v>dead</v>
      </c>
      <c r="L61" t="str">
        <v>dead</v>
      </c>
      <c r="M61" t="str">
        <v xml:space="preserve">Dead </v>
      </c>
      <c r="N61">
        <v>0</v>
      </c>
      <c r="O61">
        <v>0</v>
      </c>
      <c r="P61">
        <v>0</v>
      </c>
      <c r="Q61">
        <v>0</v>
      </c>
      <c r="R61">
        <v>0</v>
      </c>
      <c r="S61">
        <v>0</v>
      </c>
      <c r="T61">
        <v>0</v>
      </c>
      <c r="U61">
        <v>0</v>
      </c>
      <c r="V61">
        <v>0</v>
      </c>
      <c r="W61">
        <v>0</v>
      </c>
      <c r="X61">
        <v>0</v>
      </c>
      <c r="Y61">
        <v>0</v>
      </c>
      <c r="Z61">
        <v>0</v>
      </c>
      <c r="AA61">
        <v>0</v>
      </c>
      <c r="AB61">
        <v>0</v>
      </c>
    </row>
    <row r="62" spans="1:28" ht="72" x14ac:dyDescent="0.3">
      <c r="A62" t="str">
        <v>SB 5870</v>
      </c>
      <c r="B62" s="1" t="str">
        <v>Establishing civil liability for suicide linked to the use of artificial intelligence systems</v>
      </c>
      <c r="C62" s="1" t="str">
        <v xml:space="preserve">Requires a chat bot operator to inform the public that they are artificially generated. Requires a referral to crisis services if a user expresses suicidal ideation, suicide or self harm. Requires reminders to take a break every 3 hours. Allows civil penalties and liability for those who are harmed by AI chatbots/companions. </v>
      </c>
      <c r="D62" t="str">
        <v>Wellman</v>
      </c>
      <c r="E62" t="str">
        <v>Tier 2</v>
      </c>
      <c r="F62">
        <v>0</v>
      </c>
      <c r="G62" s="1">
        <v>0</v>
      </c>
      <c r="H62">
        <v>0</v>
      </c>
      <c r="I62">
        <v>0</v>
      </c>
      <c r="J62">
        <v>0</v>
      </c>
      <c r="K62" t="str">
        <v>dead</v>
      </c>
      <c r="L62" t="str">
        <v>dead</v>
      </c>
      <c r="M62" t="str">
        <v xml:space="preserve">Dead </v>
      </c>
      <c r="N62">
        <v>0</v>
      </c>
      <c r="O62">
        <v>0</v>
      </c>
      <c r="P62">
        <v>0</v>
      </c>
      <c r="Q62">
        <v>0</v>
      </c>
      <c r="R62">
        <v>0</v>
      </c>
      <c r="S62">
        <v>0</v>
      </c>
      <c r="T62">
        <v>0</v>
      </c>
      <c r="U62">
        <v>0</v>
      </c>
      <c r="V62">
        <v>0</v>
      </c>
      <c r="W62">
        <v>0</v>
      </c>
      <c r="X62">
        <v>0</v>
      </c>
      <c r="Y62">
        <v>0</v>
      </c>
      <c r="Z62">
        <v>0</v>
      </c>
      <c r="AA62">
        <v>0</v>
      </c>
      <c r="AB62">
        <v>0</v>
      </c>
    </row>
    <row r="63" spans="1:28" ht="28.8" x14ac:dyDescent="0.3">
      <c r="A63" t="str">
        <v>SB 5873</v>
      </c>
      <c r="B63" s="1" t="str">
        <v>Concerning escorted leaves of absence for incarcerated individuals</v>
      </c>
      <c r="C63" s="1" t="str">
        <v>Expands circumstances for escorted leave for funerals and serious medical illness of incarcerated persons' family members.</v>
      </c>
      <c r="D63" t="str">
        <v xml:space="preserve">Wilson, C </v>
      </c>
      <c r="E63" t="str">
        <v>Tier 2</v>
      </c>
      <c r="F63">
        <v>0</v>
      </c>
      <c r="G63" s="1">
        <v>0</v>
      </c>
      <c r="H63">
        <v>0</v>
      </c>
      <c r="I63">
        <v>0</v>
      </c>
      <c r="J63" t="str">
        <v>Hearing Senate Human Services 1/13</v>
      </c>
      <c r="K63" t="str">
        <v>Passed Senate; referred to H community safety</v>
      </c>
      <c r="L63" t="str">
        <v>dead</v>
      </c>
      <c r="M63" t="str">
        <v xml:space="preserve">Dead </v>
      </c>
      <c r="N63">
        <v>0</v>
      </c>
      <c r="O63">
        <v>0</v>
      </c>
      <c r="P63">
        <v>0</v>
      </c>
      <c r="Q63">
        <v>0</v>
      </c>
      <c r="R63">
        <v>0</v>
      </c>
      <c r="S63">
        <v>0</v>
      </c>
      <c r="T63">
        <v>0</v>
      </c>
      <c r="U63">
        <v>0</v>
      </c>
      <c r="V63">
        <v>0</v>
      </c>
      <c r="W63">
        <v>0</v>
      </c>
      <c r="X63">
        <v>0</v>
      </c>
      <c r="Y63">
        <v>0</v>
      </c>
      <c r="Z63">
        <v>0</v>
      </c>
      <c r="AA63">
        <v>0</v>
      </c>
      <c r="AB63">
        <v>0</v>
      </c>
    </row>
    <row r="64" spans="1:28" ht="43.2" x14ac:dyDescent="0.3">
      <c r="A64" t="str">
        <v>SB 5875</v>
      </c>
      <c r="B64" s="1" t="str">
        <v>Concerning school district liability for violation of the Washington law against discrimination</v>
      </c>
      <c r="C64" s="1" t="str">
        <v xml:space="preserve">Limits school district liability under WLAD to situations where the school district is negligent. The district is not liable if its agents or employees are in violation unless the district is negligent. </v>
      </c>
      <c r="D64" t="str">
        <v>Wellman</v>
      </c>
      <c r="E64" t="str">
        <v>Tier 2</v>
      </c>
      <c r="F64">
        <v>0</v>
      </c>
      <c r="G64" s="1" t="str">
        <v>Yes</v>
      </c>
      <c r="H64" t="str">
        <v>yes</v>
      </c>
      <c r="I64" t="str">
        <v>yes</v>
      </c>
      <c r="J64">
        <v>0</v>
      </c>
      <c r="K64" t="str">
        <v>dead</v>
      </c>
      <c r="L64" t="str">
        <v>dead</v>
      </c>
      <c r="M64" t="str">
        <v xml:space="preserve">Dead </v>
      </c>
      <c r="N64">
        <v>0</v>
      </c>
      <c r="O64">
        <v>0</v>
      </c>
      <c r="P64">
        <v>0</v>
      </c>
      <c r="Q64">
        <v>0</v>
      </c>
      <c r="R64">
        <v>0</v>
      </c>
      <c r="S64">
        <v>0</v>
      </c>
      <c r="T64">
        <v>0</v>
      </c>
      <c r="U64">
        <v>0</v>
      </c>
      <c r="V64">
        <v>0</v>
      </c>
      <c r="W64">
        <v>0</v>
      </c>
      <c r="X64">
        <v>0</v>
      </c>
      <c r="Y64">
        <v>0</v>
      </c>
      <c r="Z64">
        <v>0</v>
      </c>
      <c r="AA64">
        <v>0</v>
      </c>
      <c r="AB64">
        <v>0</v>
      </c>
    </row>
    <row r="65" spans="1:28" ht="43.2" x14ac:dyDescent="0.3">
      <c r="A65" t="str">
        <v>SB 5895</v>
      </c>
      <c r="B65" s="1" t="str">
        <v>Providing an alternative condition for extraordinary medical placement for incarcerated individuals</v>
      </c>
      <c r="C65" s="1" t="str">
        <v>Incarcerated individuals with serious medical conditions that cannot be met by the department may be authorized for extraordinary medical placement.</v>
      </c>
      <c r="D65" t="str">
        <v>Saldana</v>
      </c>
      <c r="E65" t="str">
        <v>Tier 2</v>
      </c>
      <c r="F65">
        <v>0</v>
      </c>
      <c r="G65" s="1">
        <v>0</v>
      </c>
      <c r="H65">
        <v>0</v>
      </c>
      <c r="I65">
        <v>0</v>
      </c>
      <c r="J65">
        <v>0</v>
      </c>
      <c r="K65" t="str">
        <v>dead</v>
      </c>
      <c r="L65" t="str">
        <v>dead</v>
      </c>
      <c r="M65" t="str">
        <v xml:space="preserve">Dead </v>
      </c>
      <c r="N65">
        <v>0</v>
      </c>
      <c r="O65">
        <v>0</v>
      </c>
      <c r="P65">
        <v>0</v>
      </c>
      <c r="Q65">
        <v>0</v>
      </c>
      <c r="R65">
        <v>0</v>
      </c>
      <c r="S65">
        <v>0</v>
      </c>
      <c r="T65">
        <v>0</v>
      </c>
      <c r="U65">
        <v>0</v>
      </c>
      <c r="V65">
        <v>0</v>
      </c>
      <c r="W65">
        <v>0</v>
      </c>
      <c r="X65">
        <v>0</v>
      </c>
      <c r="Y65">
        <v>0</v>
      </c>
      <c r="Z65">
        <v>0</v>
      </c>
      <c r="AA65">
        <v>0</v>
      </c>
      <c r="AB65">
        <v>0</v>
      </c>
    </row>
    <row r="66" spans="1:28" ht="43.2" x14ac:dyDescent="0.3">
      <c r="A66" t="str">
        <v>SB 5900</v>
      </c>
      <c r="B66" s="1" t="str">
        <v>Permitting the medical use of cannabis by qualifying patients in specified health care facilities</v>
      </c>
      <c r="C66" s="1" t="str">
        <v xml:space="preserve">Requires hospitals, nursing homes, and hospice care centers to develop policies consistent with Washington state law to allow medical use of cannabis for terminally ill people. </v>
      </c>
      <c r="D66" t="str">
        <v>Riccelli</v>
      </c>
      <c r="E66" t="str">
        <v>Tier 2</v>
      </c>
      <c r="F66" t="str">
        <v>HB 2152</v>
      </c>
      <c r="G66" s="1">
        <v>0</v>
      </c>
      <c r="H66">
        <v>0</v>
      </c>
      <c r="I66">
        <v>0</v>
      </c>
      <c r="J66">
        <v>0</v>
      </c>
      <c r="K66" t="str">
        <v>Companion passed house; exec session 2/20 8am S health and long term care</v>
      </c>
      <c r="L66" t="str">
        <v>Scheduled for public hearing ways and means 2/26</v>
      </c>
      <c r="M66" t="str">
        <v xml:space="preserve">Passed legislature </v>
      </c>
      <c r="N66">
        <v>0</v>
      </c>
      <c r="O66">
        <v>0</v>
      </c>
      <c r="P66">
        <v>0</v>
      </c>
      <c r="Q66">
        <v>0</v>
      </c>
      <c r="R66">
        <v>0</v>
      </c>
      <c r="S66">
        <v>0</v>
      </c>
      <c r="T66">
        <v>0</v>
      </c>
      <c r="U66">
        <v>0</v>
      </c>
      <c r="V66">
        <v>0</v>
      </c>
      <c r="W66">
        <v>0</v>
      </c>
      <c r="X66">
        <v>0</v>
      </c>
      <c r="Y66">
        <v>0</v>
      </c>
      <c r="Z66">
        <v>0</v>
      </c>
      <c r="AA66">
        <v>0</v>
      </c>
      <c r="AB66">
        <v>0</v>
      </c>
    </row>
    <row r="67" spans="1:28" ht="43.2" x14ac:dyDescent="0.3">
      <c r="A67" t="str">
        <v>SB 5911</v>
      </c>
      <c r="B67" s="1" t="str">
        <v>Strengthening the financial stability of persons in the care of the department of children, youth and families</v>
      </c>
      <c r="C67" s="1" t="str">
        <v xml:space="preserve">Disallows DCYF from applying benefits for those in care to the cost of care and requires fund to be put away for the future of the person in care. </v>
      </c>
      <c r="D67" t="str">
        <v>Alvarado</v>
      </c>
      <c r="E67" t="str">
        <v>Tier 2</v>
      </c>
      <c r="F67">
        <v>0</v>
      </c>
      <c r="G67" s="1">
        <v>0</v>
      </c>
      <c r="H67">
        <v>0</v>
      </c>
      <c r="I67">
        <v>0</v>
      </c>
      <c r="J67">
        <v>0</v>
      </c>
      <c r="K67" t="str">
        <v>Passed Senate; exec 2/25 S Early learning and human services 1:30p</v>
      </c>
      <c r="L67" t="str">
        <v>appropriations</v>
      </c>
      <c r="M67" t="str">
        <v xml:space="preserve">Passed legislature </v>
      </c>
      <c r="N67">
        <v>0</v>
      </c>
      <c r="O67">
        <v>0</v>
      </c>
      <c r="P67">
        <v>0</v>
      </c>
      <c r="Q67">
        <v>0</v>
      </c>
      <c r="R67">
        <v>0</v>
      </c>
      <c r="S67">
        <v>0</v>
      </c>
      <c r="T67">
        <v>0</v>
      </c>
      <c r="U67">
        <v>0</v>
      </c>
      <c r="V67">
        <v>0</v>
      </c>
      <c r="W67">
        <v>0</v>
      </c>
      <c r="X67">
        <v>0</v>
      </c>
      <c r="Y67">
        <v>0</v>
      </c>
      <c r="Z67">
        <v>0</v>
      </c>
      <c r="AA67">
        <v>0</v>
      </c>
      <c r="AB67">
        <v>0</v>
      </c>
    </row>
    <row r="68" spans="1:28" ht="43.2" x14ac:dyDescent="0.3">
      <c r="A68" t="str">
        <v>SB 5912</v>
      </c>
      <c r="B68" s="1" t="str">
        <v>Reinstating the indigent care task force</v>
      </c>
      <c r="C68" s="1" t="str">
        <v xml:space="preserve">Reinstates the indigent care task force to examine the current system in Washington for providing representation to persons who could not otherwise afford counsel. </v>
      </c>
      <c r="D68" t="str">
        <v>Torres</v>
      </c>
      <c r="E68" t="str">
        <v>Tier 2</v>
      </c>
      <c r="F68">
        <v>0</v>
      </c>
      <c r="G68" s="1">
        <v>0</v>
      </c>
      <c r="H68">
        <v>0</v>
      </c>
      <c r="I68">
        <v>0</v>
      </c>
      <c r="J68">
        <v>0</v>
      </c>
      <c r="K68" t="str">
        <v>Passed Senate; 2/25 exec H Civil rights and judiciary 8a</v>
      </c>
      <c r="L68" t="str">
        <v>appropriations</v>
      </c>
      <c r="M68" t="str">
        <v xml:space="preserve">Dead </v>
      </c>
      <c r="N68">
        <v>0</v>
      </c>
      <c r="O68">
        <v>0</v>
      </c>
      <c r="P68">
        <v>0</v>
      </c>
      <c r="Q68">
        <v>0</v>
      </c>
      <c r="R68">
        <v>0</v>
      </c>
      <c r="S68">
        <v>0</v>
      </c>
      <c r="T68">
        <v>0</v>
      </c>
      <c r="U68">
        <v>0</v>
      </c>
      <c r="V68">
        <v>0</v>
      </c>
      <c r="W68">
        <v>0</v>
      </c>
      <c r="X68">
        <v>0</v>
      </c>
      <c r="Y68">
        <v>0</v>
      </c>
      <c r="Z68">
        <v>0</v>
      </c>
      <c r="AA68">
        <v>0</v>
      </c>
      <c r="AB68">
        <v>0</v>
      </c>
    </row>
    <row r="69" spans="1:28" ht="28.8" x14ac:dyDescent="0.3">
      <c r="A69" t="str">
        <v>SB 5913</v>
      </c>
      <c r="B69" s="1" t="str">
        <v>Clarifying public defense caseload standards for local jurisdictions</v>
      </c>
      <c r="C69" s="1" t="str">
        <v xml:space="preserve">Adds flexibility to existing laws on caseloads by adding that standards should be adopted by local legislative authorities if practicable. </v>
      </c>
      <c r="D69" t="str">
        <v>Torres</v>
      </c>
      <c r="E69" t="str">
        <v>Tier 2</v>
      </c>
      <c r="F69" t="str">
        <v>HB 2163</v>
      </c>
      <c r="G69" s="1">
        <v>0</v>
      </c>
      <c r="H69">
        <v>0</v>
      </c>
      <c r="I69">
        <v>0</v>
      </c>
      <c r="J69">
        <v>0</v>
      </c>
      <c r="K69" t="str">
        <v>dead</v>
      </c>
      <c r="L69" t="str">
        <v>dead</v>
      </c>
      <c r="M69" t="str">
        <v xml:space="preserve">Dead </v>
      </c>
      <c r="N69">
        <v>0</v>
      </c>
      <c r="O69">
        <v>0</v>
      </c>
      <c r="P69">
        <v>0</v>
      </c>
      <c r="Q69">
        <v>0</v>
      </c>
      <c r="R69">
        <v>0</v>
      </c>
      <c r="S69">
        <v>0</v>
      </c>
      <c r="T69">
        <v>0</v>
      </c>
      <c r="U69">
        <v>0</v>
      </c>
      <c r="V69">
        <v>0</v>
      </c>
      <c r="W69">
        <v>0</v>
      </c>
      <c r="X69">
        <v>0</v>
      </c>
      <c r="Y69">
        <v>0</v>
      </c>
      <c r="Z69">
        <v>0</v>
      </c>
      <c r="AA69">
        <v>0</v>
      </c>
      <c r="AB69">
        <v>0</v>
      </c>
    </row>
    <row r="70" spans="1:28" ht="57.6" x14ac:dyDescent="0.3">
      <c r="A70" t="str">
        <v>SB 5914</v>
      </c>
      <c r="B70" s="1" t="str">
        <v>Concerning public defense services</v>
      </c>
      <c r="C70" s="1" t="str">
        <v>Requires the state to appropriate funds for public defense to be disbursed to counties. Beginning in 2027 funds appropriated shall be 10% of the cost of public defense services and go up annually until it reaches 30% in 2031.</v>
      </c>
      <c r="D70" t="str">
        <v>Torres</v>
      </c>
      <c r="E70" t="str">
        <v>Tier 2</v>
      </c>
      <c r="F70">
        <v>0</v>
      </c>
      <c r="G70" s="1">
        <v>0</v>
      </c>
      <c r="H70">
        <v>0</v>
      </c>
      <c r="I70">
        <v>0</v>
      </c>
      <c r="J70">
        <v>0</v>
      </c>
      <c r="K70" t="str">
        <v>dead</v>
      </c>
      <c r="L70" t="str">
        <v>dead</v>
      </c>
      <c r="M70" t="str">
        <v xml:space="preserve">Dead </v>
      </c>
      <c r="N70">
        <v>0</v>
      </c>
      <c r="O70">
        <v>0</v>
      </c>
      <c r="P70">
        <v>0</v>
      </c>
      <c r="Q70">
        <v>0</v>
      </c>
      <c r="R70">
        <v>0</v>
      </c>
      <c r="S70">
        <v>0</v>
      </c>
      <c r="T70">
        <v>0</v>
      </c>
      <c r="U70">
        <v>0</v>
      </c>
      <c r="V70">
        <v>0</v>
      </c>
      <c r="W70">
        <v>0</v>
      </c>
      <c r="X70">
        <v>0</v>
      </c>
      <c r="Y70">
        <v>0</v>
      </c>
      <c r="Z70">
        <v>0</v>
      </c>
      <c r="AA70">
        <v>0</v>
      </c>
      <c r="AB70">
        <v>0</v>
      </c>
    </row>
    <row r="71" spans="1:28" ht="43.2" x14ac:dyDescent="0.3">
      <c r="A71" t="str">
        <v>SB 5916</v>
      </c>
      <c r="B71" s="1" t="str">
        <v>Concerning non opioid treatment for pain</v>
      </c>
      <c r="C71" s="1" t="str">
        <v xml:space="preserve">Requires health plans to ensure that non-opioid painkillers are not disadvantaged or nonpreferred or having more restrictive practices than opioids. </v>
      </c>
      <c r="D71" t="str">
        <v>Harris</v>
      </c>
      <c r="E71" t="str">
        <v>Tier 2</v>
      </c>
      <c r="F71">
        <v>0</v>
      </c>
      <c r="G71" s="1">
        <v>0</v>
      </c>
      <c r="H71">
        <v>0</v>
      </c>
      <c r="I71">
        <v>0</v>
      </c>
      <c r="J71">
        <v>0</v>
      </c>
      <c r="K71" t="str">
        <v>Passed Senate: referred to healthcare and wellness</v>
      </c>
      <c r="L71" t="str">
        <v>dead</v>
      </c>
      <c r="M71" t="str">
        <v xml:space="preserve">Dead </v>
      </c>
      <c r="N71">
        <v>0</v>
      </c>
      <c r="O71">
        <v>0</v>
      </c>
      <c r="P71">
        <v>0</v>
      </c>
      <c r="Q71">
        <v>0</v>
      </c>
      <c r="R71">
        <v>0</v>
      </c>
      <c r="S71">
        <v>0</v>
      </c>
      <c r="T71">
        <v>0</v>
      </c>
      <c r="U71">
        <v>0</v>
      </c>
      <c r="V71">
        <v>0</v>
      </c>
      <c r="W71">
        <v>0</v>
      </c>
      <c r="X71">
        <v>0</v>
      </c>
      <c r="Y71">
        <v>0</v>
      </c>
      <c r="Z71">
        <v>0</v>
      </c>
      <c r="AA71">
        <v>0</v>
      </c>
      <c r="AB71">
        <v>0</v>
      </c>
    </row>
    <row r="72" spans="1:28" ht="28.8" x14ac:dyDescent="0.3">
      <c r="A72" t="str">
        <v>SB 5923</v>
      </c>
      <c r="B72" s="1" t="str">
        <v>Concerning critical access hospital designations in Skagit county.</v>
      </c>
      <c r="C72" s="1" t="str">
        <v>Stipulates that a hospital designated by CMS as critical access is eligible for payment regardless of beneficiary's managed care enrollment status.</v>
      </c>
      <c r="D72" t="str">
        <v>Muzzall</v>
      </c>
      <c r="E72" t="str">
        <v>Tier 2</v>
      </c>
      <c r="F72">
        <v>0</v>
      </c>
      <c r="G72" s="1">
        <v>0</v>
      </c>
      <c r="H72">
        <v>0</v>
      </c>
      <c r="I72">
        <v>0</v>
      </c>
      <c r="J72">
        <v>0</v>
      </c>
      <c r="K72" t="str">
        <v>Passed Senate; referred to H healthcare and wellness</v>
      </c>
      <c r="L72" t="str">
        <v>appropriations</v>
      </c>
      <c r="M72" t="str">
        <v xml:space="preserve">Passed legislature </v>
      </c>
      <c r="N72">
        <v>0</v>
      </c>
      <c r="O72">
        <v>0</v>
      </c>
      <c r="P72">
        <v>0</v>
      </c>
      <c r="Q72">
        <v>0</v>
      </c>
      <c r="R72">
        <v>0</v>
      </c>
      <c r="S72">
        <v>0</v>
      </c>
      <c r="T72">
        <v>0</v>
      </c>
      <c r="U72">
        <v>0</v>
      </c>
      <c r="V72">
        <v>0</v>
      </c>
      <c r="W72">
        <v>0</v>
      </c>
      <c r="X72">
        <v>0</v>
      </c>
      <c r="Y72">
        <v>0</v>
      </c>
      <c r="Z72">
        <v>0</v>
      </c>
      <c r="AA72">
        <v>0</v>
      </c>
      <c r="AB72">
        <v>0</v>
      </c>
    </row>
    <row r="73" spans="1:28" ht="57.6" x14ac:dyDescent="0.3">
      <c r="A73" t="str">
        <v>SB 5926</v>
      </c>
      <c r="B73" s="1" t="str">
        <v xml:space="preserve">Expanding the public records exemption for personal information of family home child care providers to all licensed or certified child care providers. </v>
      </c>
      <c r="C73" s="1" t="str">
        <v xml:space="preserve">Makes personal information of any individual or entity licensed/certified by DCYF to provide childcare exempt from disclosure. </v>
      </c>
      <c r="D73" t="str">
        <v>Wellman</v>
      </c>
      <c r="E73" t="str">
        <v>Tier 2</v>
      </c>
      <c r="F73">
        <v>0</v>
      </c>
      <c r="G73" s="1">
        <v>0</v>
      </c>
      <c r="H73">
        <v>0</v>
      </c>
      <c r="I73">
        <v>0</v>
      </c>
      <c r="J73">
        <v>0</v>
      </c>
      <c r="K73" t="str">
        <v>dead</v>
      </c>
      <c r="L73" t="str">
        <v>dead</v>
      </c>
      <c r="M73" t="str">
        <v xml:space="preserve">Dead </v>
      </c>
      <c r="N73">
        <v>0</v>
      </c>
      <c r="O73">
        <v>0</v>
      </c>
      <c r="P73">
        <v>0</v>
      </c>
      <c r="Q73">
        <v>0</v>
      </c>
      <c r="R73">
        <v>0</v>
      </c>
      <c r="S73">
        <v>0</v>
      </c>
      <c r="T73">
        <v>0</v>
      </c>
      <c r="U73">
        <v>0</v>
      </c>
      <c r="V73">
        <v>0</v>
      </c>
      <c r="W73">
        <v>0</v>
      </c>
      <c r="X73">
        <v>0</v>
      </c>
      <c r="Y73">
        <v>0</v>
      </c>
      <c r="Z73">
        <v>0</v>
      </c>
      <c r="AA73">
        <v>0</v>
      </c>
      <c r="AB73">
        <v>0</v>
      </c>
    </row>
    <row r="74" spans="1:28" ht="43.2" x14ac:dyDescent="0.3">
      <c r="A74" t="str">
        <v>SB 5927</v>
      </c>
      <c r="B74" s="1" t="str">
        <v xml:space="preserve">Capping the rate of increase for future workers' compensation cost-of-living adjustments </v>
      </c>
      <c r="C74" s="1" t="str">
        <v xml:space="preserve">Caps adjustments to workers comp to a max of 3%. </v>
      </c>
      <c r="D74" t="str">
        <v>Schoesler</v>
      </c>
      <c r="E74" t="str">
        <v>Tier 2</v>
      </c>
      <c r="F74">
        <v>0</v>
      </c>
      <c r="G74" s="1">
        <v>0</v>
      </c>
      <c r="H74">
        <v>0</v>
      </c>
      <c r="I74">
        <v>0</v>
      </c>
      <c r="J74">
        <v>0</v>
      </c>
      <c r="K74" t="str">
        <v>dead</v>
      </c>
      <c r="L74" t="str">
        <v>dead</v>
      </c>
      <c r="M74" t="str">
        <v xml:space="preserve">Dead </v>
      </c>
      <c r="N74">
        <v>0</v>
      </c>
      <c r="O74">
        <v>0</v>
      </c>
      <c r="P74">
        <v>0</v>
      </c>
      <c r="Q74">
        <v>0</v>
      </c>
      <c r="R74">
        <v>0</v>
      </c>
      <c r="S74">
        <v>0</v>
      </c>
      <c r="T74">
        <v>0</v>
      </c>
      <c r="U74">
        <v>0</v>
      </c>
      <c r="V74">
        <v>0</v>
      </c>
      <c r="W74">
        <v>0</v>
      </c>
      <c r="X74">
        <v>0</v>
      </c>
      <c r="Y74">
        <v>0</v>
      </c>
      <c r="Z74">
        <v>0</v>
      </c>
      <c r="AA74">
        <v>0</v>
      </c>
      <c r="AB74">
        <v>0</v>
      </c>
    </row>
    <row r="75" spans="1:28" ht="43.2" x14ac:dyDescent="0.3">
      <c r="A75" t="str">
        <v>SB 5933</v>
      </c>
      <c r="B75" s="1" t="str">
        <v>Facilitating the rapid sharing of overdose mapping information for overdose protection</v>
      </c>
      <c r="C75" s="1" t="str">
        <v xml:space="preserve">Establishes a statewide data registry to foster collaboration and result in overdose mapping for EMS and other providers </v>
      </c>
      <c r="D75" t="str">
        <v>Riccelli</v>
      </c>
      <c r="E75" t="str">
        <v>Tier 2</v>
      </c>
      <c r="F75">
        <v>0</v>
      </c>
      <c r="G75" s="1">
        <v>0</v>
      </c>
      <c r="H75">
        <v>0</v>
      </c>
      <c r="I75">
        <v>0</v>
      </c>
      <c r="J75" t="str">
        <v>Hearing House Health Care and wellness 1/13/26</v>
      </c>
      <c r="K75" t="str">
        <v>Passed House; scheduled for exec S health and long term care 2/20 8a</v>
      </c>
      <c r="L75" t="str">
        <v>X file dead</v>
      </c>
      <c r="M75" t="str">
        <v xml:space="preserve">Dead </v>
      </c>
      <c r="N75">
        <v>0</v>
      </c>
      <c r="O75">
        <v>0</v>
      </c>
      <c r="P75">
        <v>0</v>
      </c>
      <c r="Q75">
        <v>0</v>
      </c>
      <c r="R75">
        <v>0</v>
      </c>
      <c r="S75">
        <v>0</v>
      </c>
      <c r="T75">
        <v>0</v>
      </c>
      <c r="U75">
        <v>0</v>
      </c>
      <c r="V75">
        <v>0</v>
      </c>
      <c r="W75">
        <v>0</v>
      </c>
      <c r="X75">
        <v>0</v>
      </c>
      <c r="Y75">
        <v>0</v>
      </c>
      <c r="Z75">
        <v>0</v>
      </c>
      <c r="AA75">
        <v>0</v>
      </c>
      <c r="AB75">
        <v>0</v>
      </c>
    </row>
    <row r="76" spans="1:28" ht="28.8" x14ac:dyDescent="0.3">
      <c r="A76" t="str">
        <v>SB 5934</v>
      </c>
      <c r="B76" s="1" t="str">
        <v>Reducing litigation costs by removing barriers to postconviction DNA testing</v>
      </c>
      <c r="C76" s="1" t="str">
        <v>Allows a convicted person to request DNA testing if they believe that the results would support their claim of innocence.</v>
      </c>
      <c r="D76" t="str">
        <v>Orwall</v>
      </c>
      <c r="E76" t="str">
        <v>Tier 2</v>
      </c>
      <c r="F76" t="str">
        <v>HB 2164</v>
      </c>
      <c r="G76" s="1">
        <v>0</v>
      </c>
      <c r="H76">
        <v>0</v>
      </c>
      <c r="I76">
        <v>0</v>
      </c>
      <c r="J76">
        <v>0</v>
      </c>
      <c r="K76" t="str">
        <v>dead</v>
      </c>
      <c r="L76" t="str">
        <v>dead</v>
      </c>
      <c r="M76" t="str">
        <v xml:space="preserve">Dead </v>
      </c>
      <c r="N76">
        <v>0</v>
      </c>
      <c r="O76">
        <v>0</v>
      </c>
      <c r="P76">
        <v>0</v>
      </c>
      <c r="Q76">
        <v>0</v>
      </c>
      <c r="R76">
        <v>0</v>
      </c>
      <c r="S76">
        <v>0</v>
      </c>
      <c r="T76">
        <v>0</v>
      </c>
      <c r="U76">
        <v>0</v>
      </c>
      <c r="V76">
        <v>0</v>
      </c>
      <c r="W76">
        <v>0</v>
      </c>
      <c r="X76">
        <v>0</v>
      </c>
      <c r="Y76">
        <v>0</v>
      </c>
      <c r="Z76">
        <v>0</v>
      </c>
      <c r="AA76">
        <v>0</v>
      </c>
      <c r="AB76">
        <v>0</v>
      </c>
    </row>
    <row r="77" spans="1:28" ht="100.8" x14ac:dyDescent="0.3">
      <c r="A77" t="str">
        <v>SB 5935</v>
      </c>
      <c r="B77" s="1" t="str">
        <v>Updating the office of homeless youth program provisions.</v>
      </c>
      <c r="C77" s="1" t="str">
        <v xml:space="preserve">Clarifies definition of homeless youth using Hope Centers as unaccompanied homeless youth and makes this change throughout. Additionally defines a youth as an unemancipated youth 21 years of age in a transitional living program for unaccompanied youth and stipulates that an emancipated minor can be considered a young adult for the purpose of eligibility for programs administered by the office of homeless youth. </v>
      </c>
      <c r="D77" t="str">
        <v>Orwall</v>
      </c>
      <c r="E77" t="str">
        <v>Tier 2</v>
      </c>
      <c r="F77">
        <v>0</v>
      </c>
      <c r="G77" s="1">
        <v>0</v>
      </c>
      <c r="H77">
        <v>0</v>
      </c>
      <c r="I77">
        <v>0</v>
      </c>
      <c r="J77">
        <v>0</v>
      </c>
      <c r="K77" t="str">
        <v>dead</v>
      </c>
      <c r="L77" t="str">
        <v>dead</v>
      </c>
      <c r="M77" t="str">
        <v xml:space="preserve">Dead </v>
      </c>
      <c r="N77">
        <v>0</v>
      </c>
      <c r="O77">
        <v>0</v>
      </c>
      <c r="P77">
        <v>0</v>
      </c>
      <c r="Q77">
        <v>0</v>
      </c>
      <c r="R77">
        <v>0</v>
      </c>
      <c r="S77">
        <v>0</v>
      </c>
      <c r="T77">
        <v>0</v>
      </c>
      <c r="U77">
        <v>0</v>
      </c>
      <c r="V77">
        <v>0</v>
      </c>
      <c r="W77">
        <v>0</v>
      </c>
      <c r="X77">
        <v>0</v>
      </c>
      <c r="Y77">
        <v>0</v>
      </c>
      <c r="Z77">
        <v>0</v>
      </c>
      <c r="AA77">
        <v>0</v>
      </c>
      <c r="AB77">
        <v>0</v>
      </c>
    </row>
    <row r="78" spans="1:28" ht="43.2" x14ac:dyDescent="0.3">
      <c r="A78" t="str">
        <v>SB 5936</v>
      </c>
      <c r="B78" s="1" t="str">
        <v xml:space="preserve">Concerning prevention of and remedies for human trafficking </v>
      </c>
      <c r="C78" s="1" t="str">
        <v xml:space="preserve">Makes it so a business entity can be prosecuted if it knowingly engages in human trafficking or if an employee does that and can be fined or disbarred. </v>
      </c>
      <c r="D78" t="str">
        <v>Orwall</v>
      </c>
      <c r="E78" t="str">
        <v>Tier 2</v>
      </c>
      <c r="F78">
        <v>0</v>
      </c>
      <c r="G78" s="1">
        <v>0</v>
      </c>
      <c r="H78">
        <v>0</v>
      </c>
      <c r="I78">
        <v>0</v>
      </c>
      <c r="J78">
        <v>0</v>
      </c>
      <c r="K78" t="str">
        <v>Passed Senate; public hearing H community safety 2/24 4p</v>
      </c>
      <c r="L78" t="str">
        <v>rules</v>
      </c>
      <c r="M78" t="str">
        <v xml:space="preserve">Dead </v>
      </c>
      <c r="N78">
        <v>0</v>
      </c>
      <c r="O78">
        <v>0</v>
      </c>
      <c r="P78">
        <v>0</v>
      </c>
      <c r="Q78">
        <v>0</v>
      </c>
      <c r="R78">
        <v>0</v>
      </c>
      <c r="S78">
        <v>0</v>
      </c>
      <c r="T78">
        <v>0</v>
      </c>
      <c r="U78">
        <v>0</v>
      </c>
      <c r="V78">
        <v>0</v>
      </c>
      <c r="W78">
        <v>0</v>
      </c>
      <c r="X78">
        <v>0</v>
      </c>
      <c r="Y78">
        <v>0</v>
      </c>
      <c r="Z78">
        <v>0</v>
      </c>
      <c r="AA78">
        <v>0</v>
      </c>
      <c r="AB78">
        <v>0</v>
      </c>
    </row>
    <row r="79" spans="1:28" ht="43.2" x14ac:dyDescent="0.3">
      <c r="A79" t="str">
        <v>SB 5940</v>
      </c>
      <c r="B79" s="1" t="str">
        <v>Creating a housing assistance pilot program for youth enrolled in extended foster care</v>
      </c>
      <c r="C79" s="1" t="str">
        <v xml:space="preserve">Creates a 2 year pilot for 50 youth receiving extended foster care services to be housed subject to appropriations. </v>
      </c>
      <c r="D79" t="str">
        <v xml:space="preserve">Wilson, C </v>
      </c>
      <c r="E79" t="str">
        <v>Tier 2</v>
      </c>
      <c r="F79">
        <v>0</v>
      </c>
      <c r="G79" s="1">
        <v>0</v>
      </c>
      <c r="H79">
        <v>0</v>
      </c>
      <c r="I79">
        <v>0</v>
      </c>
      <c r="J79">
        <v>0</v>
      </c>
      <c r="K79" t="str">
        <v>dead</v>
      </c>
      <c r="L79" t="str">
        <v>dead</v>
      </c>
      <c r="M79" t="str">
        <v xml:space="preserve">Dead </v>
      </c>
      <c r="N79">
        <v>0</v>
      </c>
      <c r="O79">
        <v>0</v>
      </c>
      <c r="P79">
        <v>0</v>
      </c>
      <c r="Q79">
        <v>0</v>
      </c>
      <c r="R79">
        <v>0</v>
      </c>
      <c r="S79">
        <v>0</v>
      </c>
      <c r="T79">
        <v>0</v>
      </c>
      <c r="U79">
        <v>0</v>
      </c>
      <c r="V79">
        <v>0</v>
      </c>
      <c r="W79">
        <v>0</v>
      </c>
      <c r="X79">
        <v>0</v>
      </c>
      <c r="Y79">
        <v>0</v>
      </c>
      <c r="Z79">
        <v>0</v>
      </c>
      <c r="AA79">
        <v>0</v>
      </c>
      <c r="AB79">
        <v>0</v>
      </c>
    </row>
    <row r="80" spans="1:28" ht="43.2" x14ac:dyDescent="0.3">
      <c r="A80" t="str">
        <v>SB 5942</v>
      </c>
      <c r="B80" s="1" t="str">
        <v>Concerning the department of children, youth and families accountability board</v>
      </c>
      <c r="C80" s="1" t="str">
        <v xml:space="preserve">Creates accountability board for DCYF within OFM to provide independent accountability oversight. Stipulates board makeup and includes those with lived experience. </v>
      </c>
      <c r="D80" t="str">
        <v xml:space="preserve">Wilson, C </v>
      </c>
      <c r="E80" t="str">
        <v>Tier 2</v>
      </c>
      <c r="F80">
        <v>0</v>
      </c>
      <c r="G80" s="1">
        <v>0</v>
      </c>
      <c r="H80">
        <v>0</v>
      </c>
      <c r="I80">
        <v>0</v>
      </c>
      <c r="J80">
        <v>0</v>
      </c>
      <c r="K80" t="str">
        <v>dead</v>
      </c>
      <c r="L80" t="str">
        <v>dead</v>
      </c>
      <c r="M80" t="str">
        <v xml:space="preserve">Dead </v>
      </c>
      <c r="N80">
        <v>0</v>
      </c>
      <c r="O80">
        <v>0</v>
      </c>
      <c r="P80">
        <v>0</v>
      </c>
      <c r="Q80">
        <v>0</v>
      </c>
      <c r="R80">
        <v>0</v>
      </c>
      <c r="S80">
        <v>0</v>
      </c>
      <c r="T80">
        <v>0</v>
      </c>
      <c r="U80">
        <v>0</v>
      </c>
      <c r="V80">
        <v>0</v>
      </c>
      <c r="W80">
        <v>0</v>
      </c>
      <c r="X80">
        <v>0</v>
      </c>
      <c r="Y80">
        <v>0</v>
      </c>
      <c r="Z80">
        <v>0</v>
      </c>
      <c r="AA80">
        <v>0</v>
      </c>
      <c r="AB80">
        <v>0</v>
      </c>
    </row>
    <row r="81" spans="1:28" ht="57.6" x14ac:dyDescent="0.3">
      <c r="A81" t="str">
        <v>Sb 5945</v>
      </c>
      <c r="B81" s="1" t="str">
        <v>Modifying the definition of persistent offender to exclude convictions for offenses committed by someone under the age of 18 and providing for resentencing</v>
      </c>
      <c r="C81" s="1" t="str">
        <v>Re-examines the 3 strikes law for those who have convictions that were counted as a strike prior to the age of 18. There are about 20 cases that this would apply to in WA</v>
      </c>
      <c r="D81" t="str">
        <v>Hasegawa</v>
      </c>
      <c r="E81" t="str">
        <v>Tier 2</v>
      </c>
      <c r="F81">
        <v>0</v>
      </c>
      <c r="G81" s="1">
        <v>0</v>
      </c>
      <c r="H81">
        <v>0</v>
      </c>
      <c r="I81">
        <v>0</v>
      </c>
      <c r="J81" t="str">
        <v>Hearing Senate Human Services 1/13</v>
      </c>
      <c r="K81" t="str">
        <v>dead</v>
      </c>
      <c r="L81" t="str">
        <v>dead</v>
      </c>
      <c r="M81" t="str">
        <v xml:space="preserve">Dead </v>
      </c>
      <c r="N81">
        <v>0</v>
      </c>
      <c r="O81">
        <v>0</v>
      </c>
      <c r="P81">
        <v>0</v>
      </c>
      <c r="Q81">
        <v>0</v>
      </c>
      <c r="R81">
        <v>0</v>
      </c>
      <c r="S81">
        <v>0</v>
      </c>
      <c r="T81">
        <v>0</v>
      </c>
      <c r="U81">
        <v>0</v>
      </c>
      <c r="V81">
        <v>0</v>
      </c>
      <c r="W81">
        <v>0</v>
      </c>
      <c r="X81">
        <v>0</v>
      </c>
      <c r="Y81">
        <v>0</v>
      </c>
      <c r="Z81">
        <v>0</v>
      </c>
      <c r="AA81">
        <v>0</v>
      </c>
      <c r="AB81">
        <v>0</v>
      </c>
    </row>
    <row r="82" spans="1:28" ht="43.2" x14ac:dyDescent="0.3">
      <c r="A82" t="str">
        <v>SB 5946</v>
      </c>
      <c r="B82" s="1" t="str">
        <v>Expanding income eligibility for the medical assistance program.</v>
      </c>
      <c r="C82" s="1" t="str">
        <v>Requires HCA to submit a state plan amendment to CMS to allow people who have an income equal to or below 300% of FPL to be eligible for the medical assistance program</v>
      </c>
      <c r="D82" t="str">
        <v>Hasegawa</v>
      </c>
      <c r="E82" t="str">
        <v>Tier 2</v>
      </c>
      <c r="F82">
        <v>0</v>
      </c>
      <c r="G82" s="1">
        <v>0</v>
      </c>
      <c r="H82">
        <v>0</v>
      </c>
      <c r="I82">
        <v>0</v>
      </c>
      <c r="J82">
        <v>0</v>
      </c>
      <c r="K82" t="str">
        <v>dead</v>
      </c>
      <c r="L82" t="str">
        <v>dead</v>
      </c>
      <c r="M82" t="str">
        <v xml:space="preserve">Dead </v>
      </c>
      <c r="N82">
        <v>0</v>
      </c>
      <c r="O82">
        <v>0</v>
      </c>
      <c r="P82">
        <v>0</v>
      </c>
      <c r="Q82">
        <v>0</v>
      </c>
      <c r="R82">
        <v>0</v>
      </c>
      <c r="S82">
        <v>0</v>
      </c>
      <c r="T82">
        <v>0</v>
      </c>
      <c r="U82">
        <v>0</v>
      </c>
      <c r="V82">
        <v>0</v>
      </c>
      <c r="W82">
        <v>0</v>
      </c>
      <c r="X82">
        <v>0</v>
      </c>
      <c r="Y82">
        <v>0</v>
      </c>
      <c r="Z82">
        <v>0</v>
      </c>
      <c r="AA82">
        <v>0</v>
      </c>
      <c r="AB82">
        <v>0</v>
      </c>
    </row>
    <row r="83" spans="1:28" ht="43.2" x14ac:dyDescent="0.3">
      <c r="A83" t="str">
        <v>SB 5947</v>
      </c>
      <c r="B83" s="1" t="str">
        <v>Establishing the Washington health care board</v>
      </c>
      <c r="C83" s="1" t="str">
        <v xml:space="preserve">Establishes a health care board to design and implement a WA health plan to provide all medically necessary health care services for all residents of the state. </v>
      </c>
      <c r="D83" t="str">
        <v>Hasegawa</v>
      </c>
      <c r="E83" t="str">
        <v>Tier 2</v>
      </c>
      <c r="F83">
        <v>0</v>
      </c>
      <c r="G83" s="1">
        <v>0</v>
      </c>
      <c r="H83">
        <v>0</v>
      </c>
      <c r="I83">
        <v>0</v>
      </c>
      <c r="J83">
        <v>0</v>
      </c>
      <c r="K83" t="str">
        <v>Passed Senate; referred to H healthcare and wellness</v>
      </c>
      <c r="L83" t="str">
        <v>dead</v>
      </c>
      <c r="M83" t="str">
        <v xml:space="preserve">Dead </v>
      </c>
      <c r="N83">
        <v>0</v>
      </c>
      <c r="O83">
        <v>0</v>
      </c>
      <c r="P83">
        <v>0</v>
      </c>
      <c r="Q83">
        <v>0</v>
      </c>
      <c r="R83">
        <v>0</v>
      </c>
      <c r="S83">
        <v>0</v>
      </c>
      <c r="T83">
        <v>0</v>
      </c>
      <c r="U83">
        <v>0</v>
      </c>
      <c r="V83">
        <v>0</v>
      </c>
      <c r="W83">
        <v>0</v>
      </c>
      <c r="X83">
        <v>0</v>
      </c>
      <c r="Y83">
        <v>0</v>
      </c>
      <c r="Z83">
        <v>0</v>
      </c>
      <c r="AA83">
        <v>0</v>
      </c>
      <c r="AB83">
        <v>0</v>
      </c>
    </row>
    <row r="84" spans="1:28" ht="57.6" x14ac:dyDescent="0.3">
      <c r="A84" t="str">
        <v>SB 5948</v>
      </c>
      <c r="B84" s="1" t="str">
        <v>Establishing deadlines for the universal health care commission</v>
      </c>
      <c r="C84" s="1" t="str">
        <v>Requires the commission to submit a report with final recommendations by 12/1/27; establish advisory committees by 12/1/28 including finance, citizen, provider; by 12/1/29 draft legislation to establish universal health care system in the state</v>
      </c>
      <c r="D84" t="str">
        <v>Hasegawa</v>
      </c>
      <c r="E84" t="str">
        <v>Tier 2</v>
      </c>
      <c r="F84">
        <v>0</v>
      </c>
      <c r="G84" s="1">
        <v>0</v>
      </c>
      <c r="H84">
        <v>0</v>
      </c>
      <c r="I84">
        <v>0</v>
      </c>
      <c r="J84">
        <v>0</v>
      </c>
      <c r="K84" t="str">
        <v>dead</v>
      </c>
      <c r="L84" t="str">
        <v>dead</v>
      </c>
      <c r="M84" t="str">
        <v xml:space="preserve">Dead </v>
      </c>
      <c r="N84">
        <v>0</v>
      </c>
      <c r="O84">
        <v>0</v>
      </c>
      <c r="P84">
        <v>0</v>
      </c>
      <c r="Q84">
        <v>0</v>
      </c>
      <c r="R84">
        <v>0</v>
      </c>
      <c r="S84">
        <v>0</v>
      </c>
      <c r="T84">
        <v>0</v>
      </c>
      <c r="U84">
        <v>0</v>
      </c>
      <c r="V84">
        <v>0</v>
      </c>
      <c r="W84">
        <v>0</v>
      </c>
      <c r="X84">
        <v>0</v>
      </c>
      <c r="Y84">
        <v>0</v>
      </c>
      <c r="Z84">
        <v>0</v>
      </c>
      <c r="AA84">
        <v>0</v>
      </c>
      <c r="AB84">
        <v>0</v>
      </c>
    </row>
    <row r="85" spans="1:28" ht="172.8" x14ac:dyDescent="0.3">
      <c r="A85" t="str">
        <v>SB 5955</v>
      </c>
      <c r="B85" s="1" t="str">
        <v>Concerning the medicaid deprivatization act</v>
      </c>
      <c r="C85" s="1" t="str">
        <v xml:space="preserve">Restricts DOH from extending contracts to managed care organizations which are fiscal intermediaries, All medicaid payments will be made directly from the state to providers on a fee for service basis. Allows HCA to create a division for these administrative functions. Creates a care coordination account in the treasury for providers to be compensated for care coordination when it improves health outcomes and reduces unnecessary utilization and promotes culturally responsive care. Services include, patient navigation, transportation, interdisciplinary care planning, chronic disease management, specialist consultations to primary care, programs for specialized care needs including those with serious mental illness and substance use disorders, behavioral health integration, and culturally competent outreach. </v>
      </c>
      <c r="D85" t="str">
        <v>Hasegawa</v>
      </c>
      <c r="E85" t="str">
        <v>Tier 2</v>
      </c>
      <c r="F85">
        <v>0</v>
      </c>
      <c r="G85" s="1">
        <v>0</v>
      </c>
      <c r="H85">
        <v>0</v>
      </c>
      <c r="I85">
        <v>0</v>
      </c>
      <c r="J85">
        <v>0</v>
      </c>
      <c r="K85" t="str">
        <v>dead</v>
      </c>
      <c r="L85" t="str">
        <v>dead</v>
      </c>
      <c r="M85" t="str">
        <v xml:space="preserve">Dead </v>
      </c>
      <c r="N85">
        <v>0</v>
      </c>
      <c r="O85">
        <v>0</v>
      </c>
      <c r="P85">
        <v>0</v>
      </c>
      <c r="Q85">
        <v>0</v>
      </c>
      <c r="R85">
        <v>0</v>
      </c>
      <c r="S85">
        <v>0</v>
      </c>
      <c r="T85">
        <v>0</v>
      </c>
      <c r="U85">
        <v>0</v>
      </c>
      <c r="V85">
        <v>0</v>
      </c>
      <c r="W85">
        <v>0</v>
      </c>
      <c r="X85">
        <v>0</v>
      </c>
      <c r="Y85">
        <v>0</v>
      </c>
      <c r="Z85">
        <v>0</v>
      </c>
      <c r="AA85">
        <v>0</v>
      </c>
      <c r="AB85">
        <v>0</v>
      </c>
    </row>
    <row r="86" spans="1:28" ht="57.6" x14ac:dyDescent="0.3">
      <c r="A86" t="str">
        <v>SB 5957</v>
      </c>
      <c r="B86" s="1" t="str">
        <v>Concerning the office of homeless youth prevention and protection programs advisory committee</v>
      </c>
      <c r="C86" s="1" t="str">
        <v xml:space="preserve">Requires individuals with lived experience and individuals from populations that are disproportionately homess be added to the office of homeless youth prevention and protection advisory committee. People with disabilities are listed as a community with disproportionate impact. </v>
      </c>
      <c r="D86" t="str">
        <v>Orwall</v>
      </c>
      <c r="E86" t="str">
        <v>Tier 2</v>
      </c>
      <c r="F86" t="str">
        <v>HB 2185</v>
      </c>
      <c r="G86" s="1">
        <v>0</v>
      </c>
      <c r="H86">
        <v>0</v>
      </c>
      <c r="I86">
        <v>0</v>
      </c>
      <c r="J86">
        <v>0</v>
      </c>
      <c r="K86" t="str">
        <v>Passed Senate; 2/18 exec H Early learning and human services 1:30p</v>
      </c>
      <c r="L86" t="str">
        <v>rules</v>
      </c>
      <c r="M86" t="str">
        <v xml:space="preserve">Passed legislature </v>
      </c>
      <c r="N86">
        <v>0</v>
      </c>
      <c r="O86">
        <v>0</v>
      </c>
      <c r="P86">
        <v>0</v>
      </c>
      <c r="Q86">
        <v>0</v>
      </c>
      <c r="R86">
        <v>0</v>
      </c>
      <c r="S86">
        <v>0</v>
      </c>
      <c r="T86">
        <v>0</v>
      </c>
      <c r="U86">
        <v>0</v>
      </c>
      <c r="V86">
        <v>0</v>
      </c>
      <c r="W86">
        <v>0</v>
      </c>
      <c r="X86">
        <v>0</v>
      </c>
      <c r="Y86">
        <v>0</v>
      </c>
      <c r="Z86">
        <v>0</v>
      </c>
      <c r="AA86">
        <v>0</v>
      </c>
      <c r="AB86">
        <v>0</v>
      </c>
    </row>
    <row r="87" spans="1:28" ht="43.2" x14ac:dyDescent="0.3">
      <c r="A87" t="str">
        <v>SB 5959</v>
      </c>
      <c r="B87" s="1" t="str">
        <v xml:space="preserve">Concerning residency requirements for charity care. </v>
      </c>
      <c r="C87" s="1" t="str">
        <v>Limits eligibility for charity care in hospitals to Washington state residents. This rolls back an interpretation of rule that removed geographic boundaries to providing this benefit.</v>
      </c>
      <c r="D87" t="str">
        <v>Short</v>
      </c>
      <c r="E87" t="str">
        <v>Tier 2</v>
      </c>
      <c r="F87" t="str">
        <v>HB 2250</v>
      </c>
      <c r="G87" s="1">
        <v>0</v>
      </c>
      <c r="H87">
        <v>0</v>
      </c>
      <c r="I87">
        <v>0</v>
      </c>
      <c r="J87">
        <v>0</v>
      </c>
      <c r="K87" t="str">
        <v>dead</v>
      </c>
      <c r="L87" t="str">
        <v>dead</v>
      </c>
      <c r="M87" t="str">
        <v xml:space="preserve">Dead </v>
      </c>
      <c r="N87">
        <v>0</v>
      </c>
      <c r="O87">
        <v>0</v>
      </c>
      <c r="P87">
        <v>0</v>
      </c>
      <c r="Q87">
        <v>0</v>
      </c>
      <c r="R87">
        <v>0</v>
      </c>
      <c r="S87">
        <v>0</v>
      </c>
      <c r="T87">
        <v>0</v>
      </c>
      <c r="U87">
        <v>0</v>
      </c>
      <c r="V87">
        <v>0</v>
      </c>
      <c r="W87">
        <v>0</v>
      </c>
      <c r="X87">
        <v>0</v>
      </c>
      <c r="Y87">
        <v>0</v>
      </c>
      <c r="Z87">
        <v>0</v>
      </c>
      <c r="AA87">
        <v>0</v>
      </c>
      <c r="AB87">
        <v>0</v>
      </c>
    </row>
    <row r="88" spans="1:28" ht="72" x14ac:dyDescent="0.3">
      <c r="A88" t="str">
        <v>SB 5967</v>
      </c>
      <c r="B88" s="1" t="str">
        <v>Preservin access to preventative services by clarifying state authority and definitions</v>
      </c>
      <c r="C88" s="1" t="str">
        <v xml:space="preserve">Allows DOH to issue recommendations for preventative care such as vaccinations on its website and/or the US preventative services task force based on scientific evidence. Requires health plans to cover immunizations recommended consistent with DOH guidance as well as additional preventative care screenings for women. </v>
      </c>
      <c r="D88" t="str">
        <v>Cleveland</v>
      </c>
      <c r="E88" t="str">
        <v>Tier 2</v>
      </c>
      <c r="F88" t="str">
        <v>HB 2242</v>
      </c>
      <c r="G88" s="1">
        <v>0</v>
      </c>
      <c r="H88">
        <v>0</v>
      </c>
      <c r="I88">
        <v>0</v>
      </c>
      <c r="J88">
        <v>0</v>
      </c>
      <c r="K88" t="str">
        <v>Passed House; 2/20 exec session S Health and long term care 8a</v>
      </c>
      <c r="L88" t="str">
        <v>rules</v>
      </c>
      <c r="M88" t="str">
        <v>Governor signed</v>
      </c>
      <c r="N88" t="str">
        <v>ESHB 2242</v>
      </c>
      <c r="O88">
        <v>0</v>
      </c>
      <c r="P88">
        <v>0</v>
      </c>
      <c r="Q88">
        <v>0</v>
      </c>
      <c r="R88">
        <v>0</v>
      </c>
      <c r="S88">
        <v>0</v>
      </c>
      <c r="T88">
        <v>0</v>
      </c>
      <c r="U88">
        <v>0</v>
      </c>
      <c r="V88">
        <v>0</v>
      </c>
      <c r="W88">
        <v>0</v>
      </c>
      <c r="X88">
        <v>0</v>
      </c>
      <c r="Y88">
        <v>0</v>
      </c>
      <c r="Z88">
        <v>0</v>
      </c>
      <c r="AA88">
        <v>0</v>
      </c>
      <c r="AB88">
        <v>0</v>
      </c>
    </row>
    <row r="89" spans="1:28" ht="43.2" x14ac:dyDescent="0.3">
      <c r="A89" t="str">
        <v>SB 5970</v>
      </c>
      <c r="B89" s="1" t="str">
        <v>Making the property tax exemption for multipurpose senior citizen centers permanent</v>
      </c>
      <c r="C89" s="1" t="str">
        <v xml:space="preserve">Makes the tax exemption for multipurpose senior citizen centers permanent. </v>
      </c>
      <c r="D89" t="str">
        <v>Gildon</v>
      </c>
      <c r="E89" t="str">
        <v>Tier 2</v>
      </c>
      <c r="F89">
        <v>0</v>
      </c>
      <c r="G89" s="1">
        <v>0</v>
      </c>
      <c r="H89">
        <v>0</v>
      </c>
      <c r="I89">
        <v>0</v>
      </c>
      <c r="J89">
        <v>0</v>
      </c>
      <c r="K89" t="str">
        <v>Passed Senate; referred to H Finance</v>
      </c>
      <c r="L89" t="str">
        <v>Finance</v>
      </c>
      <c r="M89" t="str">
        <v xml:space="preserve">Dead </v>
      </c>
      <c r="N89">
        <v>0</v>
      </c>
      <c r="O89">
        <v>0</v>
      </c>
      <c r="P89">
        <v>0</v>
      </c>
      <c r="Q89">
        <v>0</v>
      </c>
      <c r="R89">
        <v>0</v>
      </c>
      <c r="S89">
        <v>0</v>
      </c>
      <c r="T89">
        <v>0</v>
      </c>
      <c r="U89">
        <v>0</v>
      </c>
      <c r="V89">
        <v>0</v>
      </c>
      <c r="W89">
        <v>0</v>
      </c>
      <c r="X89">
        <v>0</v>
      </c>
      <c r="Y89">
        <v>0</v>
      </c>
      <c r="Z89">
        <v>0</v>
      </c>
      <c r="AA89">
        <v>0</v>
      </c>
      <c r="AB89">
        <v>0</v>
      </c>
    </row>
    <row r="90" spans="1:28" ht="72" x14ac:dyDescent="0.3">
      <c r="A90" t="str">
        <v>SB 5979</v>
      </c>
      <c r="B90" s="1" t="str">
        <v>Improving state responses to dependent children and the risk of harm from high potency synthetic opioids and caregive substance abuse.</v>
      </c>
      <c r="C90" s="1" t="str">
        <v>Requires dependency petitions that are not seeking removal of the child to have a statement about the harm that will occur if the family doesn't receive court ordered services. Requires that great weight be given to presence of high potency synthetic opioids and that a parents substance use is evidence of negiligent treatment.</v>
      </c>
      <c r="D90" t="str">
        <v>Torres</v>
      </c>
      <c r="E90" t="str">
        <v>Tier 2</v>
      </c>
      <c r="F90">
        <v>0</v>
      </c>
      <c r="G90" s="1">
        <v>0</v>
      </c>
      <c r="H90">
        <v>0</v>
      </c>
      <c r="I90">
        <v>0</v>
      </c>
      <c r="J90">
        <v>0</v>
      </c>
      <c r="K90" t="str">
        <v>dead</v>
      </c>
      <c r="L90" t="str">
        <v>dead</v>
      </c>
      <c r="M90" t="str">
        <v xml:space="preserve">Dead </v>
      </c>
      <c r="N90">
        <v>0</v>
      </c>
      <c r="O90">
        <v>0</v>
      </c>
      <c r="P90">
        <v>0</v>
      </c>
      <c r="Q90">
        <v>0</v>
      </c>
      <c r="R90">
        <v>0</v>
      </c>
      <c r="S90">
        <v>0</v>
      </c>
      <c r="T90">
        <v>0</v>
      </c>
      <c r="U90">
        <v>0</v>
      </c>
      <c r="V90">
        <v>0</v>
      </c>
      <c r="W90">
        <v>0</v>
      </c>
      <c r="X90">
        <v>0</v>
      </c>
      <c r="Y90">
        <v>0</v>
      </c>
      <c r="Z90">
        <v>0</v>
      </c>
      <c r="AA90">
        <v>0</v>
      </c>
      <c r="AB90">
        <v>0</v>
      </c>
    </row>
    <row r="91" spans="1:28" ht="72" x14ac:dyDescent="0.3">
      <c r="A91" t="str">
        <v>SB 5981</v>
      </c>
      <c r="B91" s="1" t="str">
        <v>Protecting patient access to discounted medications and health care services through Washington's health care safety net by preventing manufacturer limitations on the 340B drug pricing program</v>
      </c>
      <c r="C91" s="1" t="str">
        <v xml:space="preserve">Makes it illegal for manufacturers to restrict access to a 340B drug unless it is prohibited by federal law. It also makes it illegal for a manufacturer to require entities to require covered entities to submit claims and other data to receive the 340B drug. </v>
      </c>
      <c r="D91" t="str">
        <v>Cleveland</v>
      </c>
      <c r="E91" t="str">
        <v>Tier 2</v>
      </c>
      <c r="F91" t="str">
        <v>HB 2145</v>
      </c>
      <c r="G91" s="1">
        <v>0</v>
      </c>
      <c r="H91">
        <v>0</v>
      </c>
      <c r="I91">
        <v>0</v>
      </c>
      <c r="J91">
        <v>0</v>
      </c>
      <c r="K91" t="str">
        <v>Passed Senate; 2/20 public hearing H Healthcare &amp; wellness 8a</v>
      </c>
      <c r="L91" t="str">
        <v>appropriations</v>
      </c>
      <c r="M91" t="str">
        <v xml:space="preserve">Passed legislature </v>
      </c>
      <c r="N91">
        <v>0</v>
      </c>
      <c r="O91">
        <v>0</v>
      </c>
      <c r="P91">
        <v>0</v>
      </c>
      <c r="Q91">
        <v>0</v>
      </c>
      <c r="R91">
        <v>0</v>
      </c>
      <c r="S91">
        <v>0</v>
      </c>
      <c r="T91">
        <v>0</v>
      </c>
      <c r="U91">
        <v>0</v>
      </c>
      <c r="V91">
        <v>0</v>
      </c>
      <c r="W91">
        <v>0</v>
      </c>
      <c r="X91">
        <v>0</v>
      </c>
      <c r="Y91">
        <v>0</v>
      </c>
      <c r="Z91">
        <v>0</v>
      </c>
      <c r="AA91">
        <v>0</v>
      </c>
      <c r="AB91">
        <v>0</v>
      </c>
    </row>
    <row r="92" spans="1:28" ht="72" x14ac:dyDescent="0.3">
      <c r="A92" t="str">
        <v>SB 5984</v>
      </c>
      <c r="B92" s="1" t="str">
        <v>Concerning regulation of artificial intelligence companion chatbots</v>
      </c>
      <c r="C92" s="1" t="str">
        <v>ARL-Governor Ferguson -Requires AI chatbots to be transparent that it is AI and not human interaction and include safeguards to detect and respond to self harm, suicidal ideation and emotional crisis. Adds additional protections for users who are minors including restrictions on sexually expicite content.</v>
      </c>
      <c r="D92" t="str">
        <v>Wellman</v>
      </c>
      <c r="E92" t="str">
        <v>Tier 2</v>
      </c>
      <c r="F92" t="str">
        <v>HB 2225</v>
      </c>
      <c r="G92" s="1">
        <v>0</v>
      </c>
      <c r="H92">
        <v>0</v>
      </c>
      <c r="I92">
        <v>0</v>
      </c>
      <c r="J92">
        <v>0</v>
      </c>
      <c r="K92" t="str">
        <v>Passed Senate; public hearing H Technology, economic development &amp; veterans 10:30 2/20</v>
      </c>
      <c r="L92" t="str">
        <v>rules</v>
      </c>
      <c r="M92" t="str">
        <v xml:space="preserve">Passed legislature </v>
      </c>
      <c r="N92">
        <v>0</v>
      </c>
      <c r="O92">
        <v>0</v>
      </c>
      <c r="P92">
        <v>0</v>
      </c>
      <c r="Q92">
        <v>0</v>
      </c>
      <c r="R92">
        <v>0</v>
      </c>
      <c r="S92">
        <v>0</v>
      </c>
      <c r="T92">
        <v>0</v>
      </c>
      <c r="U92">
        <v>0</v>
      </c>
      <c r="V92">
        <v>0</v>
      </c>
      <c r="W92">
        <v>0</v>
      </c>
      <c r="X92">
        <v>0</v>
      </c>
      <c r="Y92">
        <v>0</v>
      </c>
      <c r="Z92">
        <v>0</v>
      </c>
      <c r="AA92">
        <v>0</v>
      </c>
      <c r="AB92">
        <v>0</v>
      </c>
    </row>
    <row r="93" spans="1:28" ht="28.8" x14ac:dyDescent="0.3">
      <c r="A93" t="str">
        <v>SB 5993</v>
      </c>
      <c r="B93" s="1" t="str">
        <v>Concerning lowering the interest rate on medical debt</v>
      </c>
      <c r="C93" s="1" t="str">
        <v>Reduces the interest rate on new or unpaid medical debt</v>
      </c>
      <c r="D93" t="str">
        <v>Alvarado</v>
      </c>
      <c r="E93" t="str">
        <v>Tier 2</v>
      </c>
      <c r="F93">
        <v>0</v>
      </c>
      <c r="G93" s="1">
        <v>0</v>
      </c>
      <c r="H93">
        <v>0</v>
      </c>
      <c r="I93" t="str">
        <v>yes</v>
      </c>
      <c r="J93">
        <v>0</v>
      </c>
      <c r="K93" t="str">
        <v>Passed Senate; 2/24 exec H Civil rights and judiciary 10:30a</v>
      </c>
      <c r="L93" t="str">
        <v>rules</v>
      </c>
      <c r="M93" t="str">
        <v xml:space="preserve">Dead </v>
      </c>
      <c r="N93">
        <v>0</v>
      </c>
      <c r="O93">
        <v>0</v>
      </c>
      <c r="P93">
        <v>0</v>
      </c>
      <c r="Q93">
        <v>0</v>
      </c>
      <c r="R93">
        <v>0</v>
      </c>
      <c r="S93">
        <v>0</v>
      </c>
      <c r="T93">
        <v>0</v>
      </c>
      <c r="U93">
        <v>0</v>
      </c>
      <c r="V93">
        <v>0</v>
      </c>
      <c r="W93">
        <v>0</v>
      </c>
      <c r="X93">
        <v>0</v>
      </c>
      <c r="Y93">
        <v>0</v>
      </c>
      <c r="Z93">
        <v>0</v>
      </c>
      <c r="AA93">
        <v>0</v>
      </c>
      <c r="AB93">
        <v>0</v>
      </c>
    </row>
    <row r="94" spans="1:28" ht="28.8" x14ac:dyDescent="0.3">
      <c r="A94" t="str">
        <v>SB 6006</v>
      </c>
      <c r="B94" s="1" t="str">
        <v>Exempting food banks from the retail sales tax imposed on certain services</v>
      </c>
      <c r="C94" s="1" t="str">
        <v xml:space="preserve">Changes tax rules so food banks are still considered a distributing organization but are not taxed. </v>
      </c>
      <c r="D94" t="str">
        <v>Gildon</v>
      </c>
      <c r="E94" t="str">
        <v>Tier 2</v>
      </c>
      <c r="F94">
        <v>0</v>
      </c>
      <c r="G94" s="1">
        <v>0</v>
      </c>
      <c r="H94">
        <v>0</v>
      </c>
      <c r="I94">
        <v>0</v>
      </c>
      <c r="J94">
        <v>0</v>
      </c>
      <c r="K94" t="str">
        <v>dead</v>
      </c>
      <c r="L94" t="str">
        <v>dead</v>
      </c>
      <c r="M94" t="str">
        <v xml:space="preserve">Dead </v>
      </c>
      <c r="N94">
        <v>0</v>
      </c>
      <c r="O94">
        <v>0</v>
      </c>
      <c r="P94">
        <v>0</v>
      </c>
      <c r="Q94">
        <v>0</v>
      </c>
      <c r="R94">
        <v>0</v>
      </c>
      <c r="S94">
        <v>0</v>
      </c>
      <c r="T94">
        <v>0</v>
      </c>
      <c r="U94">
        <v>0</v>
      </c>
      <c r="V94">
        <v>0</v>
      </c>
      <c r="W94">
        <v>0</v>
      </c>
      <c r="X94">
        <v>0</v>
      </c>
      <c r="Y94">
        <v>0</v>
      </c>
      <c r="Z94">
        <v>0</v>
      </c>
      <c r="AA94">
        <v>0</v>
      </c>
      <c r="AB94">
        <v>0</v>
      </c>
    </row>
    <row r="95" spans="1:28" ht="86.4" x14ac:dyDescent="0.3">
      <c r="A95" t="str">
        <v>SB 6007</v>
      </c>
      <c r="B95" s="1" t="str">
        <v>Authorizing the Washington state institute for public policy to evaluate outcomes related to assessment practices at the department of children, youth, and families</v>
      </c>
      <c r="C95" s="1" t="str">
        <v>Requires the Washington state institute for public policy to do an analysis of risk assessment and tools used by DCYF that may lead to dependencies, out of home placements, rereferrals and mandatory services among other things. The bill notes that dependencies are down but critical incidents are up and asks for an analysis to understand the trends.</v>
      </c>
      <c r="D95" t="str">
        <v>Warnick</v>
      </c>
      <c r="E95" t="str">
        <v>Tier 2</v>
      </c>
      <c r="F95">
        <v>0</v>
      </c>
      <c r="G95" s="1">
        <v>0</v>
      </c>
      <c r="H95">
        <v>0</v>
      </c>
      <c r="I95">
        <v>0</v>
      </c>
      <c r="J95">
        <v>0</v>
      </c>
      <c r="K95" t="str">
        <v>Passed Senate; public hearing H appropriations 2/18 4p</v>
      </c>
      <c r="L95" t="str">
        <v>In appropriations</v>
      </c>
      <c r="M95" t="str">
        <v xml:space="preserve">Dead </v>
      </c>
      <c r="N95">
        <v>0</v>
      </c>
      <c r="O95">
        <v>0</v>
      </c>
      <c r="P95">
        <v>0</v>
      </c>
      <c r="Q95">
        <v>0</v>
      </c>
      <c r="R95">
        <v>0</v>
      </c>
      <c r="S95">
        <v>0</v>
      </c>
      <c r="T95">
        <v>0</v>
      </c>
      <c r="U95">
        <v>0</v>
      </c>
      <c r="V95">
        <v>0</v>
      </c>
      <c r="W95">
        <v>0</v>
      </c>
      <c r="X95">
        <v>0</v>
      </c>
      <c r="Y95">
        <v>0</v>
      </c>
      <c r="Z95">
        <v>0</v>
      </c>
      <c r="AA95">
        <v>0</v>
      </c>
      <c r="AB95">
        <v>0</v>
      </c>
    </row>
    <row r="96" spans="1:28" ht="43.2" x14ac:dyDescent="0.3">
      <c r="A96" t="str">
        <v>SB 6017</v>
      </c>
      <c r="B96" s="1" t="str">
        <v>Supporting crime victims and witnesses by promoting victim-centered, trauma-informed responses</v>
      </c>
      <c r="C96" s="1" t="str">
        <v xml:space="preserve">Expands rights of survivors of sexual assault including genital mutilation. In cases of sexual assault or domestic violence where a defendant if proceeding pro se the court may appoint a representative                                                                                                                                                                                                                                                                                                                                                                                                                                                                                                                                                                                                                                                                                                                                                                                                                                                                                                                                                                                                                                                                                                                                                                                                                                                                                                                                                                                                                                                                                                                                                                                                                                                                                                                                                                                                                                                                                                                                                                                                                                                                                                                                                                                                                                                                                                                                                                                                                                                                                                                                                                                                                                                                                                                                                                                                                                                                                                                                                                                                                                                                                                                                                                                                                                                                                                                                                                                                                                                                                                                                                                                                                                                                                                                                                                                                                                                                                                                                                                                                                                                                                                                                                                                                                                                                                                                                                                                                                                                                                                                                                                                                                                                                                                                                                                                                                                                                                                                                                                                                                                                                                                                                                                                                                                                                                                                                                                                                                                                                                                                                                                                                                                                                                                                                                                                                                                                                                                                                                                                                                                                                                                                                                                                                                                                                                                                                                                                                                                                                                                                                                                                                                                                                                                                                                                                                                                                                                                                                                                                                                                                                                                                                                                                                                                                                                                                                                                                                                                                                                                                                                                                                                                                                                                                                                                                                                                                                                                                                                                                                                                                                                                                                                                                                                                                                                                                                                                                                                                                                                                                                                                                                                                                                                                                                                                                                                                                                                                                                                                                                                                                                                                                                                                                                                                                                                                                                                                                                                                                                                                                                                                                                                                                                                                                                                                                                                                                                                                                                                                                                                                                                                                                                                                                                                                                                                                                                                                                                                                                                                                                                                                                                                                                                                                                                                                                                                                                                                                                                                                                                                                                                                                                                                                                                                                                                                                                                                                                                                                                                                                                                                                                                                                                                                                                                                                                                                                                                                                                                                                                                                                                                                                                                                                                                                                                                                                                                                                                                                                                                                                                                                                                                                                                                                                                                                                                                                                                                                                                                                                                                                                                                                                                                                                                                                                                                                                                                                                                                                                                                                                                                                                                                                                                                                                                                                                                                                                                                                                                                                                                                                                                                                                                                                                                                                                                                                                                                                                                                                                                                                                                                                                                                                                                                                                                                                                                                                                                                                                                                                                                                                                                                                                                                                                                                                                                                                                                                                                                                                                                                                                                                                                                                                                                                                                                                                                                                                                                                                                                                                                                                                                                                                                                                                                                                                                                                                                                                                                                                                                                                                                                                                                                                                                                                                                                                                                                                                                                                                                                                                                                                                                                                                                                                                                                                                                                                                                                                                                                                                                                                                                                                                                                                                                                                                                                                                                                                                                                                                         </v>
      </c>
      <c r="D96" t="str">
        <v>Orwall</v>
      </c>
      <c r="E96" t="str">
        <v>Tier 2</v>
      </c>
      <c r="F96">
        <v>0</v>
      </c>
      <c r="G96" s="1">
        <v>0</v>
      </c>
      <c r="H96">
        <v>0</v>
      </c>
      <c r="I96">
        <v>0</v>
      </c>
      <c r="J96">
        <v>0</v>
      </c>
      <c r="K96" t="str">
        <v>dead</v>
      </c>
      <c r="L96" t="str">
        <v>dead</v>
      </c>
      <c r="M96" t="str">
        <v xml:space="preserve">Dead </v>
      </c>
      <c r="N96">
        <v>0</v>
      </c>
      <c r="O96">
        <v>0</v>
      </c>
      <c r="P96">
        <v>0</v>
      </c>
      <c r="Q96">
        <v>0</v>
      </c>
      <c r="R96">
        <v>0</v>
      </c>
      <c r="S96">
        <v>0</v>
      </c>
      <c r="T96">
        <v>0</v>
      </c>
      <c r="U96">
        <v>0</v>
      </c>
      <c r="V96">
        <v>0</v>
      </c>
      <c r="W96">
        <v>0</v>
      </c>
      <c r="X96">
        <v>0</v>
      </c>
      <c r="Y96">
        <v>0</v>
      </c>
      <c r="Z96">
        <v>0</v>
      </c>
      <c r="AA96">
        <v>0</v>
      </c>
      <c r="AB96">
        <v>0</v>
      </c>
    </row>
    <row r="97" spans="1:28" ht="28.8" x14ac:dyDescent="0.3">
      <c r="A97" t="str">
        <v>SB 6019</v>
      </c>
      <c r="B97" s="1" t="str">
        <v>Improving the functioning of the home care rate statutes</v>
      </c>
      <c r="C97" s="1" t="str">
        <v>Establishes a new process for determining the cost of labor for home care.</v>
      </c>
      <c r="D97" t="str">
        <v>Cleveland</v>
      </c>
      <c r="E97" t="str">
        <v>Tier 2</v>
      </c>
      <c r="F97" t="str">
        <v>HB 2276</v>
      </c>
      <c r="G97" s="1">
        <v>0</v>
      </c>
      <c r="H97">
        <v>0</v>
      </c>
      <c r="I97">
        <v>0</v>
      </c>
      <c r="J97">
        <v>0</v>
      </c>
      <c r="K97" t="str">
        <v>Passed Senate; hearing 2/18 H appropriations</v>
      </c>
      <c r="L97" t="str">
        <v>Exec session appropriations 2/27</v>
      </c>
      <c r="M97" t="str">
        <v xml:space="preserve">Passed legislature </v>
      </c>
      <c r="N97">
        <v>0</v>
      </c>
      <c r="O97">
        <v>0</v>
      </c>
      <c r="P97">
        <v>0</v>
      </c>
      <c r="Q97">
        <v>0</v>
      </c>
      <c r="R97">
        <v>0</v>
      </c>
      <c r="S97">
        <v>0</v>
      </c>
      <c r="T97">
        <v>0</v>
      </c>
      <c r="U97">
        <v>0</v>
      </c>
      <c r="V97">
        <v>0</v>
      </c>
      <c r="W97">
        <v>0</v>
      </c>
      <c r="X97">
        <v>0</v>
      </c>
      <c r="Y97">
        <v>0</v>
      </c>
      <c r="Z97">
        <v>0</v>
      </c>
      <c r="AA97">
        <v>0</v>
      </c>
      <c r="AB97">
        <v>0</v>
      </c>
    </row>
    <row r="98" spans="1:28" ht="28.8" x14ac:dyDescent="0.3">
      <c r="A98" t="str">
        <v>SB 6021</v>
      </c>
      <c r="B98" s="1" t="str">
        <v>Reducing introduction of contraband into the Green Hill school</v>
      </c>
      <c r="C98" s="1" t="str">
        <v xml:space="preserve">Directs DOC to create a body scanner program at Green Hill. </v>
      </c>
      <c r="D98" t="str">
        <v>Christian</v>
      </c>
      <c r="E98" t="str">
        <v>Tier 2</v>
      </c>
      <c r="F98">
        <v>0</v>
      </c>
      <c r="G98" s="1">
        <v>0</v>
      </c>
      <c r="H98">
        <v>0</v>
      </c>
      <c r="I98">
        <v>0</v>
      </c>
      <c r="J98">
        <v>0</v>
      </c>
      <c r="K98" t="str">
        <v>dead</v>
      </c>
      <c r="L98" t="str">
        <v>dead</v>
      </c>
      <c r="M98" t="str">
        <v xml:space="preserve">Dead </v>
      </c>
      <c r="N98">
        <v>0</v>
      </c>
      <c r="O98">
        <v>0</v>
      </c>
      <c r="P98">
        <v>0</v>
      </c>
      <c r="Q98">
        <v>0</v>
      </c>
      <c r="R98">
        <v>0</v>
      </c>
      <c r="S98">
        <v>0</v>
      </c>
      <c r="T98">
        <v>0</v>
      </c>
      <c r="U98">
        <v>0</v>
      </c>
      <c r="V98">
        <v>0</v>
      </c>
      <c r="W98">
        <v>0</v>
      </c>
      <c r="X98">
        <v>0</v>
      </c>
      <c r="Y98">
        <v>0</v>
      </c>
      <c r="Z98">
        <v>0</v>
      </c>
      <c r="AA98">
        <v>0</v>
      </c>
      <c r="AB98">
        <v>0</v>
      </c>
    </row>
    <row r="99" spans="1:28" x14ac:dyDescent="0.3">
      <c r="A99" t="str">
        <v>SB 6022</v>
      </c>
      <c r="B99" s="1" t="str">
        <v>Improving juvenile rehabilitation</v>
      </c>
      <c r="C99" s="1" t="str">
        <v>Rolls back JR 25 to reduce overpopulation.</v>
      </c>
      <c r="D99" t="str">
        <v>Christian</v>
      </c>
      <c r="E99" t="str">
        <v>Tier 2</v>
      </c>
      <c r="F99">
        <v>0</v>
      </c>
      <c r="G99" s="1">
        <v>0</v>
      </c>
      <c r="H99">
        <v>0</v>
      </c>
      <c r="I99">
        <v>0</v>
      </c>
      <c r="J99">
        <v>0</v>
      </c>
      <c r="K99" t="str">
        <v>dead</v>
      </c>
      <c r="L99" t="str">
        <v>dead</v>
      </c>
      <c r="M99" t="str">
        <v xml:space="preserve">Dead </v>
      </c>
      <c r="N99">
        <v>0</v>
      </c>
      <c r="O99">
        <v>0</v>
      </c>
      <c r="P99">
        <v>0</v>
      </c>
      <c r="Q99">
        <v>0</v>
      </c>
      <c r="R99">
        <v>0</v>
      </c>
      <c r="S99">
        <v>0</v>
      </c>
      <c r="T99">
        <v>0</v>
      </c>
      <c r="U99">
        <v>0</v>
      </c>
      <c r="V99">
        <v>0</v>
      </c>
      <c r="W99">
        <v>0</v>
      </c>
      <c r="X99">
        <v>0</v>
      </c>
      <c r="Y99">
        <v>0</v>
      </c>
      <c r="Z99">
        <v>0</v>
      </c>
      <c r="AA99">
        <v>0</v>
      </c>
      <c r="AB99">
        <v>0</v>
      </c>
    </row>
    <row r="100" spans="1:28" ht="57.6" x14ac:dyDescent="0.3">
      <c r="A100" t="str">
        <v>SB 6027</v>
      </c>
      <c r="B100" s="1" t="str">
        <v>Modifying requirements and allowed uses for certain funding related to providing and maintaining affordable housing and related services</v>
      </c>
      <c r="C100" s="1" t="str">
        <v xml:space="preserve">Allows counties to put to a vote funding for rehabilitating existing affordable housing including emergency, transitional and supportive housing. Also allows interlocal agreements for pooling of tax resources. </v>
      </c>
      <c r="D100" t="str">
        <v>Alvarado</v>
      </c>
      <c r="E100" t="str">
        <v>Tier 2</v>
      </c>
      <c r="F100" t="str">
        <v>HB 2359</v>
      </c>
      <c r="G100" s="1">
        <v>0</v>
      </c>
      <c r="H100">
        <v>0</v>
      </c>
      <c r="I100">
        <v>0</v>
      </c>
      <c r="J100">
        <v>0</v>
      </c>
      <c r="K100" t="str">
        <v>Passed Senate: public hearing H Finance 2/26 8a</v>
      </c>
      <c r="L100" t="str">
        <v>Exec session Finance 3/2</v>
      </c>
      <c r="M100" t="str">
        <v xml:space="preserve">Passed legislature </v>
      </c>
      <c r="N100">
        <v>0</v>
      </c>
      <c r="O100">
        <v>0</v>
      </c>
      <c r="P100">
        <v>0</v>
      </c>
      <c r="Q100">
        <v>0</v>
      </c>
      <c r="R100">
        <v>0</v>
      </c>
      <c r="S100">
        <v>0</v>
      </c>
      <c r="T100">
        <v>0</v>
      </c>
      <c r="U100">
        <v>0</v>
      </c>
      <c r="V100">
        <v>0</v>
      </c>
      <c r="W100">
        <v>0</v>
      </c>
      <c r="X100">
        <v>0</v>
      </c>
      <c r="Y100">
        <v>0</v>
      </c>
      <c r="Z100">
        <v>0</v>
      </c>
      <c r="AA100">
        <v>0</v>
      </c>
      <c r="AB100">
        <v>0</v>
      </c>
    </row>
    <row r="101" spans="1:28" ht="43.2" x14ac:dyDescent="0.3">
      <c r="A101" t="str">
        <v>SB 6028</v>
      </c>
      <c r="B101" s="1" t="str">
        <v>Establishing a revolving loan fund for mixed-income affordable homeownership development</v>
      </c>
      <c r="C101" s="1" t="str">
        <v xml:space="preserve">Creates a fund in the Dept of Commerce to finance loans to developers of mixed income affordable home ownership developed that have permanenty affordable housing for low income households. </v>
      </c>
      <c r="D101" t="str">
        <v>Alvarado</v>
      </c>
      <c r="E101" t="str">
        <v>Tier 2</v>
      </c>
      <c r="F101">
        <v>0</v>
      </c>
      <c r="G101" s="1">
        <v>0</v>
      </c>
      <c r="H101">
        <v>0</v>
      </c>
      <c r="I101">
        <v>0</v>
      </c>
      <c r="J101">
        <v>0</v>
      </c>
      <c r="K101" t="str">
        <v>dead</v>
      </c>
      <c r="L101" t="str">
        <v>dead</v>
      </c>
      <c r="M101" t="str">
        <v xml:space="preserve">Dead </v>
      </c>
      <c r="N101">
        <v>0</v>
      </c>
      <c r="O101">
        <v>0</v>
      </c>
      <c r="P101">
        <v>0</v>
      </c>
      <c r="Q101">
        <v>0</v>
      </c>
      <c r="R101">
        <v>0</v>
      </c>
      <c r="S101">
        <v>0</v>
      </c>
      <c r="T101">
        <v>0</v>
      </c>
      <c r="U101">
        <v>0</v>
      </c>
      <c r="V101">
        <v>0</v>
      </c>
      <c r="W101">
        <v>0</v>
      </c>
      <c r="X101">
        <v>0</v>
      </c>
      <c r="Y101">
        <v>0</v>
      </c>
      <c r="Z101">
        <v>0</v>
      </c>
      <c r="AA101">
        <v>0</v>
      </c>
      <c r="AB101">
        <v>0</v>
      </c>
    </row>
    <row r="102" spans="1:28" ht="100.8" x14ac:dyDescent="0.3">
      <c r="A102" t="str">
        <v>SB 6036</v>
      </c>
      <c r="B102" s="1" t="str">
        <v>Exempting certain former foster care providers from adult family home licensure</v>
      </c>
      <c r="C102" s="1" t="str">
        <v xml:space="preserve">Exempts individuals and entities who have been licensed by DCYF or DVA from various licensure requirements for adult family home. </v>
      </c>
      <c r="D102" t="str">
        <v>Kauffman</v>
      </c>
      <c r="E102" t="str">
        <v>Tier 2</v>
      </c>
      <c r="F102" t="str">
        <v>HB 2505</v>
      </c>
      <c r="G102" s="1">
        <v>0</v>
      </c>
      <c r="H102">
        <v>0</v>
      </c>
      <c r="I102">
        <v>0</v>
      </c>
      <c r="J102" t="str">
        <v>Passed Senate-schedules for hearing in house healthcare and wellness 2/18 at 1:30p</v>
      </c>
      <c r="K102" t="str">
        <v>Passed Senate; H referred to Healthcare and wellness</v>
      </c>
      <c r="L102" t="str">
        <v>rules</v>
      </c>
      <c r="M102" t="str">
        <v xml:space="preserve">Passed legislature </v>
      </c>
      <c r="N102">
        <v>0</v>
      </c>
      <c r="O102">
        <v>0</v>
      </c>
      <c r="P102">
        <v>0</v>
      </c>
      <c r="Q102">
        <v>0</v>
      </c>
      <c r="R102">
        <v>0</v>
      </c>
      <c r="S102">
        <v>0</v>
      </c>
      <c r="T102">
        <v>0</v>
      </c>
      <c r="U102">
        <v>0</v>
      </c>
      <c r="V102">
        <v>0</v>
      </c>
      <c r="W102">
        <v>0</v>
      </c>
      <c r="X102">
        <v>0</v>
      </c>
      <c r="Y102">
        <v>0</v>
      </c>
      <c r="Z102">
        <v>0</v>
      </c>
      <c r="AA102">
        <v>0</v>
      </c>
      <c r="AB102">
        <v>0</v>
      </c>
    </row>
    <row r="103" spans="1:28" ht="43.2" x14ac:dyDescent="0.3">
      <c r="A103" t="str">
        <v>SB 6057</v>
      </c>
      <c r="B103" s="1" t="str">
        <v>Using concurrent medicaid enrollment savings to fund opportunities in science, technology, engineering, and mathematics education</v>
      </c>
      <c r="C103" s="1" t="str">
        <v xml:space="preserve">Requires HCA and DSHS to share information and provide follow up when medicaid enrollees appear to have changed addresses and to share information with CMS. If an enrollee becomes enrolled in another state the authority will recover premiums and set them aside in the newly created science, technology, engineering and mathematics education account. Funds from this account may only be used for STEM education related purposes. </v>
      </c>
      <c r="D103" t="str">
        <v>Boehnke</v>
      </c>
      <c r="E103" t="str">
        <v>Tier 2</v>
      </c>
      <c r="F103">
        <v>0</v>
      </c>
      <c r="G103" s="1">
        <v>0</v>
      </c>
      <c r="H103">
        <v>0</v>
      </c>
      <c r="I103">
        <v>0</v>
      </c>
      <c r="J103">
        <v>0</v>
      </c>
      <c r="K103" t="str">
        <v>dead</v>
      </c>
      <c r="L103" t="str">
        <v>dead</v>
      </c>
      <c r="M103" t="str">
        <v xml:space="preserve">Dead </v>
      </c>
      <c r="N103">
        <v>0</v>
      </c>
      <c r="O103">
        <v>0</v>
      </c>
      <c r="P103">
        <v>0</v>
      </c>
      <c r="Q103">
        <v>0</v>
      </c>
      <c r="R103">
        <v>0</v>
      </c>
      <c r="S103">
        <v>0</v>
      </c>
      <c r="T103">
        <v>0</v>
      </c>
      <c r="U103">
        <v>0</v>
      </c>
      <c r="V103">
        <v>0</v>
      </c>
      <c r="W103">
        <v>0</v>
      </c>
      <c r="X103">
        <v>0</v>
      </c>
      <c r="Y103">
        <v>0</v>
      </c>
      <c r="Z103">
        <v>0</v>
      </c>
      <c r="AA103">
        <v>0</v>
      </c>
      <c r="AB103">
        <v>0</v>
      </c>
    </row>
    <row r="104" spans="1:28" ht="28.8" x14ac:dyDescent="0.3">
      <c r="A104" t="str">
        <v>SB 6059</v>
      </c>
      <c r="B104" s="1" t="str">
        <v>Creating the Washington state board of governors for licensed social workers</v>
      </c>
      <c r="C104" s="1" t="str">
        <v>Creates an independent board to oversee the social work profession to support the continued development of high quality social work practice in WA</v>
      </c>
      <c r="D104" t="str">
        <v>Orwall</v>
      </c>
      <c r="E104" t="str">
        <v>Tier 2</v>
      </c>
      <c r="F104" t="str">
        <v>HB 2466</v>
      </c>
      <c r="G104" s="1">
        <v>0</v>
      </c>
      <c r="H104">
        <v>0</v>
      </c>
      <c r="I104">
        <v>0</v>
      </c>
      <c r="J104">
        <v>0</v>
      </c>
      <c r="K104" t="str">
        <v>dead</v>
      </c>
      <c r="L104" t="str">
        <v>dead</v>
      </c>
      <c r="M104" t="str">
        <v xml:space="preserve">Dead </v>
      </c>
      <c r="N104">
        <v>0</v>
      </c>
      <c r="O104">
        <v>0</v>
      </c>
      <c r="P104">
        <v>0</v>
      </c>
      <c r="Q104">
        <v>0</v>
      </c>
      <c r="R104">
        <v>0</v>
      </c>
      <c r="S104">
        <v>0</v>
      </c>
      <c r="T104">
        <v>0</v>
      </c>
      <c r="U104">
        <v>0</v>
      </c>
      <c r="V104">
        <v>0</v>
      </c>
      <c r="W104">
        <v>0</v>
      </c>
      <c r="X104">
        <v>0</v>
      </c>
      <c r="Y104">
        <v>0</v>
      </c>
      <c r="Z104">
        <v>0</v>
      </c>
      <c r="AA104">
        <v>0</v>
      </c>
      <c r="AB104">
        <v>0</v>
      </c>
    </row>
    <row r="105" spans="1:28" ht="86.4" x14ac:dyDescent="0.3">
      <c r="A105" t="str">
        <v xml:space="preserve">SB 6060 </v>
      </c>
      <c r="B105" s="1" t="str">
        <v>Concerning alternative routes to social worker licensure</v>
      </c>
      <c r="C105" s="1" t="str">
        <v>Removes the requirement to take an exam and allows for enhanced supervision as a route to licensure.</v>
      </c>
      <c r="D105" t="str">
        <v>Orwall</v>
      </c>
      <c r="E105" t="str">
        <v>Tier 2</v>
      </c>
      <c r="F105" t="str">
        <v>HB 2286</v>
      </c>
      <c r="G105" s="1">
        <v>0</v>
      </c>
      <c r="H105">
        <v>0</v>
      </c>
      <c r="I105">
        <v>0</v>
      </c>
      <c r="J105">
        <v>0</v>
      </c>
      <c r="K105" t="str">
        <v>dead</v>
      </c>
      <c r="L105" t="str">
        <v>dead</v>
      </c>
      <c r="M105" t="str">
        <v xml:space="preserve">Dead </v>
      </c>
      <c r="N105">
        <v>0</v>
      </c>
      <c r="O105">
        <v>0</v>
      </c>
      <c r="P105">
        <v>0</v>
      </c>
      <c r="Q105">
        <v>0</v>
      </c>
      <c r="R105">
        <v>0</v>
      </c>
      <c r="S105">
        <v>0</v>
      </c>
      <c r="T105">
        <v>0</v>
      </c>
      <c r="U105">
        <v>0</v>
      </c>
      <c r="V105">
        <v>0</v>
      </c>
      <c r="W105">
        <v>0</v>
      </c>
      <c r="X105">
        <v>0</v>
      </c>
      <c r="Y105">
        <v>0</v>
      </c>
      <c r="Z105">
        <v>0</v>
      </c>
      <c r="AA105">
        <v>0</v>
      </c>
      <c r="AB105">
        <v>0</v>
      </c>
    </row>
    <row r="106" spans="1:28" ht="57.6" x14ac:dyDescent="0.3">
      <c r="A106" t="str">
        <v>SB 6062</v>
      </c>
      <c r="B106" s="1" t="str">
        <v xml:space="preserve">Modifying provisions related to individuals found to have committed criminal offenses when under the age of 18 by increasing alternatives to confinement and modifying placement options for those in confinement. </v>
      </c>
      <c r="C106" s="1" t="str">
        <v xml:space="preserve">Creates concurrent jurisdiction for juvenile offenders whose crimes are not excluded and stipulates community based supervision. Severity of the crime, impact on victims and the following crimes exclude community supervision: vehicular homicide, assault of a child, hit and run resulting in death, manslaughter, and a sex offence. The juvenile's criminal history is also a factor in determination. </v>
      </c>
      <c r="D106" t="str">
        <v>C. Wilson</v>
      </c>
      <c r="E106" t="str">
        <v>Tier 2</v>
      </c>
      <c r="F106" t="str">
        <v>HB 2389</v>
      </c>
      <c r="G106" s="1">
        <v>0</v>
      </c>
      <c r="H106">
        <v>0</v>
      </c>
      <c r="I106">
        <v>0</v>
      </c>
      <c r="J106">
        <v>0</v>
      </c>
      <c r="K106" t="str">
        <v>House Rules "X" file</v>
      </c>
      <c r="L106" t="str">
        <v>dead</v>
      </c>
      <c r="M106" t="str">
        <v xml:space="preserve">Dead </v>
      </c>
      <c r="N106">
        <v>0</v>
      </c>
      <c r="O106">
        <v>0</v>
      </c>
      <c r="P106">
        <v>0</v>
      </c>
      <c r="Q106">
        <v>0</v>
      </c>
      <c r="R106">
        <v>0</v>
      </c>
      <c r="S106">
        <v>0</v>
      </c>
      <c r="T106">
        <v>0</v>
      </c>
      <c r="U106">
        <v>0</v>
      </c>
      <c r="V106">
        <v>0</v>
      </c>
      <c r="W106">
        <v>0</v>
      </c>
      <c r="X106">
        <v>0</v>
      </c>
      <c r="Y106">
        <v>0</v>
      </c>
      <c r="Z106">
        <v>0</v>
      </c>
      <c r="AA106">
        <v>0</v>
      </c>
      <c r="AB106">
        <v>0</v>
      </c>
    </row>
    <row r="107" spans="1:28" ht="86.4" x14ac:dyDescent="0.3">
      <c r="A107" t="str">
        <v>SB 6069</v>
      </c>
      <c r="B107" s="1" t="str">
        <v>Encouraging permanent supportive housing, transitional housing, indoor emergency housing, and indoor emergency shelters</v>
      </c>
      <c r="C107" s="1" t="str">
        <v xml:space="preserve">Requires counties or cities to allow transitional housing, permanent supportive housing, indoor emergency shelters, and indoor emergency housing in any zones within urban growth areas that are not zoned for industrial use. </v>
      </c>
      <c r="D107" t="str">
        <v>Alvarado</v>
      </c>
      <c r="E107" t="str">
        <v>Tier 2</v>
      </c>
      <c r="F107" t="str">
        <v>HB 2266</v>
      </c>
      <c r="G107" s="1">
        <v>0</v>
      </c>
      <c r="H107">
        <v>0</v>
      </c>
      <c r="I107">
        <v>0</v>
      </c>
      <c r="J107">
        <v>0</v>
      </c>
      <c r="K107" t="str">
        <v>House passed; 2/20 public hearing S Housing 10:30a</v>
      </c>
      <c r="L107" t="str">
        <v>rules</v>
      </c>
      <c r="M107" t="str">
        <v xml:space="preserve">Passed legislature </v>
      </c>
      <c r="N107">
        <v>0</v>
      </c>
      <c r="O107">
        <v>0</v>
      </c>
      <c r="P107">
        <v>0</v>
      </c>
      <c r="Q107">
        <v>0</v>
      </c>
      <c r="R107">
        <v>0</v>
      </c>
      <c r="S107">
        <v>0</v>
      </c>
      <c r="T107">
        <v>0</v>
      </c>
      <c r="U107">
        <v>0</v>
      </c>
      <c r="V107">
        <v>0</v>
      </c>
      <c r="W107">
        <v>0</v>
      </c>
      <c r="X107">
        <v>0</v>
      </c>
      <c r="Y107">
        <v>0</v>
      </c>
      <c r="Z107">
        <v>0</v>
      </c>
      <c r="AA107">
        <v>0</v>
      </c>
      <c r="AB107">
        <v>0</v>
      </c>
    </row>
    <row r="108" spans="1:28" ht="172.8" x14ac:dyDescent="0.3">
      <c r="A108" t="str">
        <v>SB 6107</v>
      </c>
      <c r="B108" s="1" t="str">
        <v>Act relating to nursing delegation</v>
      </c>
      <c r="C108" s="1" t="str">
        <v xml:space="preserve">Allows a nurse to delegate tasks to other individuals in any setting that is in the best interest of the patient and within the nurses scope of practice. Tasks that involve piercing the skin or severing of tissues or tasks that require substantial skill may not be delegated. An NA-C may be delegated to administer subcutaneous medications and capillary blood sticks. </v>
      </c>
      <c r="D108" t="str">
        <v>Cleveland</v>
      </c>
      <c r="E108" t="str">
        <v>Tier 2</v>
      </c>
      <c r="F108" t="str">
        <v>HB 2425</v>
      </c>
      <c r="G108" s="1">
        <v>0</v>
      </c>
      <c r="H108">
        <v>0</v>
      </c>
      <c r="I108">
        <v>0</v>
      </c>
      <c r="J108">
        <v>0</v>
      </c>
      <c r="K108" t="str">
        <v>dead</v>
      </c>
      <c r="L108" t="str">
        <v>dead</v>
      </c>
      <c r="M108" t="str">
        <v xml:space="preserve">Dead </v>
      </c>
      <c r="N108">
        <v>0</v>
      </c>
      <c r="O108">
        <v>0</v>
      </c>
      <c r="P108">
        <v>0</v>
      </c>
      <c r="Q108">
        <v>0</v>
      </c>
      <c r="R108">
        <v>0</v>
      </c>
      <c r="S108">
        <v>0</v>
      </c>
      <c r="T108">
        <v>0</v>
      </c>
      <c r="U108">
        <v>0</v>
      </c>
      <c r="V108">
        <v>0</v>
      </c>
      <c r="W108">
        <v>0</v>
      </c>
      <c r="X108">
        <v>0</v>
      </c>
      <c r="Y108">
        <v>0</v>
      </c>
      <c r="Z108">
        <v>0</v>
      </c>
      <c r="AA108">
        <v>0</v>
      </c>
      <c r="AB108">
        <v>0</v>
      </c>
    </row>
    <row r="109" spans="1:28" ht="43.2" x14ac:dyDescent="0.3">
      <c r="A109" t="str">
        <v>SB 6120</v>
      </c>
      <c r="B109" s="1" t="str">
        <v>Regulating high-risk artificial intelligence system development, deployment, and use</v>
      </c>
      <c r="C109" s="1" t="str">
        <v xml:space="preserve">Requires developers of high risk AI systems to follow certain rules. High risk AI systems make decisions on their own without human review. Developers must demonstrate reasonable care by telling buyers about limitations and any risk of algorithmic discrimination and tell how it was evaluated. They must also tell how what they did to mitigate the risks they identified and let people know how the tool should be used and not be used. They  must also make synthetic content recognizable and detectable. The deployer must protect consumers from forseeable risks associated with the products they deploy and must complete an impact assessment of the AI prior to deployment. Stipulates that AI may not be used to discriminate and includes disability as one of the protected classes.  </v>
      </c>
      <c r="D109" t="str">
        <v>Wellman</v>
      </c>
      <c r="E109" t="str">
        <v>Tier 2</v>
      </c>
      <c r="F109" t="str">
        <v>SB 6120</v>
      </c>
      <c r="G109" s="1">
        <v>0</v>
      </c>
      <c r="H109">
        <v>0</v>
      </c>
      <c r="I109">
        <v>0</v>
      </c>
      <c r="J109">
        <v>0</v>
      </c>
      <c r="K109" t="str">
        <v>House "X" files</v>
      </c>
      <c r="L109" t="str">
        <v>dead</v>
      </c>
      <c r="M109" t="str">
        <v xml:space="preserve">Dead </v>
      </c>
      <c r="N109">
        <v>0</v>
      </c>
      <c r="O109">
        <v>0</v>
      </c>
      <c r="P109">
        <v>0</v>
      </c>
      <c r="Q109">
        <v>0</v>
      </c>
      <c r="R109">
        <v>0</v>
      </c>
      <c r="S109">
        <v>0</v>
      </c>
      <c r="T109">
        <v>0</v>
      </c>
      <c r="U109">
        <v>0</v>
      </c>
      <c r="V109">
        <v>0</v>
      </c>
      <c r="W109">
        <v>0</v>
      </c>
      <c r="X109">
        <v>0</v>
      </c>
      <c r="Y109">
        <v>0</v>
      </c>
      <c r="Z109">
        <v>0</v>
      </c>
      <c r="AA109">
        <v>0</v>
      </c>
      <c r="AB109">
        <v>0</v>
      </c>
    </row>
    <row r="110" spans="1:28" ht="28.8" x14ac:dyDescent="0.3">
      <c r="A110" t="str">
        <v>SB 6152</v>
      </c>
      <c r="B110" s="1" t="str">
        <v>Including physical and occupational therapists as attending providers for workers compensation</v>
      </c>
      <c r="C110" s="1" t="str">
        <v xml:space="preserve">Adds physical and occupational therapists to the definition of attending provider for worker's compensation injuries. </v>
      </c>
      <c r="D110" t="str">
        <v>Harris</v>
      </c>
      <c r="E110" t="str">
        <v>Tier 2</v>
      </c>
      <c r="F110" t="str">
        <v>HB 2243</v>
      </c>
      <c r="G110" s="1">
        <v>0</v>
      </c>
      <c r="H110">
        <v>0</v>
      </c>
      <c r="I110">
        <v>0</v>
      </c>
      <c r="J110">
        <v>0</v>
      </c>
      <c r="K110" t="str">
        <v>dead</v>
      </c>
      <c r="L110" t="str">
        <v>dead</v>
      </c>
      <c r="M110" t="str">
        <v xml:space="preserve">Dead </v>
      </c>
      <c r="N110">
        <v>0</v>
      </c>
      <c r="O110">
        <v>0</v>
      </c>
      <c r="P110">
        <v>0</v>
      </c>
      <c r="Q110">
        <v>0</v>
      </c>
      <c r="R110">
        <v>0</v>
      </c>
      <c r="S110">
        <v>0</v>
      </c>
      <c r="T110">
        <v>0</v>
      </c>
      <c r="U110">
        <v>0</v>
      </c>
      <c r="V110">
        <v>0</v>
      </c>
      <c r="W110">
        <v>0</v>
      </c>
      <c r="X110">
        <v>0</v>
      </c>
      <c r="Y110">
        <v>0</v>
      </c>
      <c r="Z110">
        <v>0</v>
      </c>
      <c r="AA110">
        <v>0</v>
      </c>
      <c r="AB110">
        <v>0</v>
      </c>
    </row>
    <row r="111" spans="1:28" ht="43.2" x14ac:dyDescent="0.3">
      <c r="A111" t="str">
        <v>SB 6153</v>
      </c>
      <c r="B111" s="1" t="str">
        <v>Concerning senior independent housing protections</v>
      </c>
      <c r="C111" s="1" t="str">
        <v>Requires senior independent living housing to register with the state and establishes the office of state senior independent housing ombuds</v>
      </c>
      <c r="D111" t="str">
        <v>Bateman</v>
      </c>
      <c r="E111" t="str">
        <v>Tier 2</v>
      </c>
      <c r="F111">
        <v>0</v>
      </c>
      <c r="G111" s="1">
        <v>0</v>
      </c>
      <c r="H111">
        <v>0</v>
      </c>
      <c r="I111">
        <v>0</v>
      </c>
      <c r="J111">
        <v>0</v>
      </c>
      <c r="K111" t="str">
        <v>dead</v>
      </c>
      <c r="L111" t="str">
        <v>dead</v>
      </c>
      <c r="M111" t="str">
        <v xml:space="preserve">Dead </v>
      </c>
      <c r="N111">
        <v>0</v>
      </c>
      <c r="O111">
        <v>0</v>
      </c>
      <c r="P111">
        <v>0</v>
      </c>
      <c r="Q111">
        <v>0</v>
      </c>
      <c r="R111">
        <v>0</v>
      </c>
      <c r="S111">
        <v>0</v>
      </c>
      <c r="T111">
        <v>0</v>
      </c>
      <c r="U111">
        <v>0</v>
      </c>
      <c r="V111">
        <v>0</v>
      </c>
      <c r="W111">
        <v>0</v>
      </c>
      <c r="X111">
        <v>0</v>
      </c>
      <c r="Y111">
        <v>0</v>
      </c>
      <c r="Z111">
        <v>0</v>
      </c>
      <c r="AA111">
        <v>0</v>
      </c>
      <c r="AB111">
        <v>0</v>
      </c>
    </row>
    <row r="112" spans="1:28" ht="100.8" x14ac:dyDescent="0.3">
      <c r="A112" t="str">
        <v>SB 6186</v>
      </c>
      <c r="B112" s="1" t="str">
        <v>Restricting use of SNAP benefits for unhealthy foods</v>
      </c>
      <c r="C112" s="1" t="str">
        <v>Directs DSHS to request a waiver from US Dept of Agriculture to exclude unhealthy foods from the definition of eligible foods for purchase with SNAP benefits. Unhealthly foods are candy and sweetened beverages</v>
      </c>
      <c r="D112" t="str">
        <v>Warnick</v>
      </c>
      <c r="E112" t="str">
        <v>Tier 2</v>
      </c>
      <c r="F112">
        <v>0</v>
      </c>
      <c r="G112" s="1">
        <v>0</v>
      </c>
      <c r="H112">
        <v>0</v>
      </c>
      <c r="I112">
        <v>0</v>
      </c>
      <c r="J112">
        <v>0</v>
      </c>
      <c r="K112" t="str">
        <v>dead</v>
      </c>
      <c r="L112" t="str">
        <v>dead</v>
      </c>
      <c r="M112" t="str">
        <v xml:space="preserve">Dead </v>
      </c>
      <c r="N112">
        <v>0</v>
      </c>
      <c r="O112">
        <v>0</v>
      </c>
      <c r="P112">
        <v>0</v>
      </c>
      <c r="Q112">
        <v>0</v>
      </c>
      <c r="R112">
        <v>0</v>
      </c>
      <c r="S112">
        <v>0</v>
      </c>
      <c r="T112">
        <v>0</v>
      </c>
      <c r="U112">
        <v>0</v>
      </c>
      <c r="V112">
        <v>0</v>
      </c>
      <c r="W112">
        <v>0</v>
      </c>
      <c r="X112">
        <v>0</v>
      </c>
      <c r="Y112">
        <v>0</v>
      </c>
      <c r="Z112">
        <v>0</v>
      </c>
      <c r="AA112">
        <v>0</v>
      </c>
      <c r="AB112">
        <v>0</v>
      </c>
    </row>
    <row r="113" spans="1:28" ht="43.2" x14ac:dyDescent="0.3">
      <c r="A113" t="str">
        <v>SB 6212</v>
      </c>
      <c r="B113" s="1" t="str">
        <v>Creating a families with children benefit pilot program</v>
      </c>
      <c r="C113" s="1" t="str">
        <v xml:space="preserve">Creates a families with children benefit program within Department of Commerce. Launches a pilot which would provide 24 monthly payments of $300 per month per child for families who are residents of Washington and have a child who qualifies for the federal free or reduced lunch program. Stipulates payment must be available to banked and unbanked families. Caps households in the pilot to 1,000. Study will include a control group of 1200 families. </v>
      </c>
      <c r="D113" t="str">
        <v>Nobles</v>
      </c>
      <c r="E113" t="str">
        <v>Tier 2</v>
      </c>
      <c r="F113">
        <v>0</v>
      </c>
      <c r="G113" s="1">
        <v>0</v>
      </c>
      <c r="H113">
        <v>0</v>
      </c>
      <c r="I113">
        <v>0</v>
      </c>
      <c r="J113">
        <v>0</v>
      </c>
      <c r="K113" t="str">
        <v>dead</v>
      </c>
      <c r="L113" t="str">
        <v>dead</v>
      </c>
      <c r="M113" t="str">
        <v xml:space="preserve">Dead </v>
      </c>
      <c r="N113">
        <v>0</v>
      </c>
      <c r="O113">
        <v>0</v>
      </c>
      <c r="P113">
        <v>0</v>
      </c>
      <c r="Q113">
        <v>0</v>
      </c>
      <c r="R113">
        <v>0</v>
      </c>
      <c r="S113">
        <v>0</v>
      </c>
      <c r="T113">
        <v>0</v>
      </c>
      <c r="U113">
        <v>0</v>
      </c>
      <c r="V113">
        <v>0</v>
      </c>
      <c r="W113">
        <v>0</v>
      </c>
      <c r="X113">
        <v>0</v>
      </c>
      <c r="Y113">
        <v>0</v>
      </c>
      <c r="Z113">
        <v>0</v>
      </c>
      <c r="AA113">
        <v>0</v>
      </c>
      <c r="AB113">
        <v>0</v>
      </c>
    </row>
    <row r="114" spans="1:28" ht="43.2" x14ac:dyDescent="0.3">
      <c r="A114" t="str">
        <v xml:space="preserve">SB 6239 </v>
      </c>
      <c r="B114" s="1" t="str">
        <v>Requiring arbitration for tort claims against the state of Washington and its subdivisions</v>
      </c>
      <c r="C114" s="1">
        <v>0</v>
      </c>
      <c r="D114" t="str">
        <v>Dhingra</v>
      </c>
      <c r="E114" t="str">
        <v>Tier 2</v>
      </c>
      <c r="F114">
        <v>0</v>
      </c>
      <c r="G114" s="1">
        <v>0</v>
      </c>
      <c r="H114">
        <v>0</v>
      </c>
      <c r="I114" t="str">
        <v>Yes</v>
      </c>
      <c r="J114">
        <v>0</v>
      </c>
      <c r="K114" t="str">
        <v>Passed Senate; 2/24 public hearing H Civil rights and judiciary 10:30a</v>
      </c>
      <c r="L114" t="str">
        <v>dead</v>
      </c>
      <c r="M114" t="str">
        <v xml:space="preserve">Dead </v>
      </c>
      <c r="N114">
        <v>0</v>
      </c>
      <c r="O114">
        <v>0</v>
      </c>
      <c r="P114">
        <v>0</v>
      </c>
      <c r="Q114">
        <v>0</v>
      </c>
      <c r="R114">
        <v>0</v>
      </c>
      <c r="S114">
        <v>0</v>
      </c>
      <c r="T114">
        <v>0</v>
      </c>
      <c r="U114">
        <v>0</v>
      </c>
      <c r="V114">
        <v>0</v>
      </c>
      <c r="W114">
        <v>0</v>
      </c>
      <c r="X114">
        <v>0</v>
      </c>
      <c r="Y114">
        <v>0</v>
      </c>
      <c r="Z114">
        <v>0</v>
      </c>
      <c r="AA114">
        <v>0</v>
      </c>
      <c r="AB114">
        <v>0</v>
      </c>
    </row>
    <row r="115" spans="1:28" ht="72" x14ac:dyDescent="0.3">
      <c r="A115" t="str">
        <v>SB 6255</v>
      </c>
      <c r="B115" s="1" t="str">
        <v>Concerning legislative-executive poverty reduction task force</v>
      </c>
      <c r="C115" s="1" t="str">
        <v xml:space="preserve">Updates the membership of the legislative executive workfirst poverty reduction oversight task force and updates the name to economic justice and well-being advisory council. </v>
      </c>
      <c r="D115" t="str">
        <v>Lovelett</v>
      </c>
      <c r="E115" t="str">
        <v>Tier 2</v>
      </c>
      <c r="F115" t="str">
        <v>HB 2364</v>
      </c>
      <c r="G115" s="1">
        <v>0</v>
      </c>
      <c r="H115">
        <v>0</v>
      </c>
      <c r="I115">
        <v>0</v>
      </c>
      <c r="J115">
        <v>0</v>
      </c>
      <c r="K115" t="str">
        <v>House Rules "X" file</v>
      </c>
      <c r="L115" t="str">
        <v>dead</v>
      </c>
      <c r="M115" t="str">
        <v xml:space="preserve">Dead </v>
      </c>
      <c r="N115">
        <v>0</v>
      </c>
      <c r="O115">
        <v>0</v>
      </c>
      <c r="P115">
        <v>0</v>
      </c>
      <c r="Q115">
        <v>0</v>
      </c>
      <c r="R115">
        <v>0</v>
      </c>
      <c r="S115">
        <v>0</v>
      </c>
      <c r="T115">
        <v>0</v>
      </c>
      <c r="U115">
        <v>0</v>
      </c>
      <c r="V115">
        <v>0</v>
      </c>
      <c r="W115">
        <v>0</v>
      </c>
      <c r="X115">
        <v>0</v>
      </c>
      <c r="Y115">
        <v>0</v>
      </c>
      <c r="Z115">
        <v>0</v>
      </c>
      <c r="AA115">
        <v>0</v>
      </c>
      <c r="AB115">
        <v>0</v>
      </c>
    </row>
    <row r="116" spans="1:28" ht="43.2" x14ac:dyDescent="0.3">
      <c r="A116" t="str">
        <v>SB 6282</v>
      </c>
      <c r="B116" s="1" t="str">
        <v>Requiring state registered apprenticeships in the building and construction trades to provide behavioral health and wellness training</v>
      </c>
      <c r="C116" s="1" t="str">
        <v>7/1/2027 apprenticeship programs must provide apprentices with behavioral health and wellness training that destigmatizes behavioral health and wellness, and includes recognizing signs of distress, suicide prevention, substance abuse disorder prevention and providing peer support and resources.</v>
      </c>
      <c r="D116" t="str">
        <v>Nobles</v>
      </c>
      <c r="E116" t="str">
        <v>Tier 2</v>
      </c>
      <c r="F116" t="str">
        <v>HB 2492</v>
      </c>
      <c r="G116" s="1">
        <v>0</v>
      </c>
      <c r="H116">
        <v>0</v>
      </c>
      <c r="I116">
        <v>0</v>
      </c>
      <c r="J116">
        <v>0</v>
      </c>
      <c r="K116" t="str">
        <v>Passed House; Scheduled for exec S Labor &amp; Commerce 2/20 8a</v>
      </c>
      <c r="L116" t="str">
        <v>X file dead</v>
      </c>
      <c r="M116" t="str">
        <v xml:space="preserve">Passed legislature </v>
      </c>
      <c r="N116">
        <v>0</v>
      </c>
      <c r="O116">
        <v>0</v>
      </c>
      <c r="P116">
        <v>0</v>
      </c>
      <c r="Q116">
        <v>0</v>
      </c>
      <c r="R116">
        <v>0</v>
      </c>
      <c r="S116">
        <v>0</v>
      </c>
      <c r="T116">
        <v>0</v>
      </c>
      <c r="U116">
        <v>0</v>
      </c>
      <c r="V116">
        <v>0</v>
      </c>
      <c r="W116">
        <v>0</v>
      </c>
      <c r="X116">
        <v>0</v>
      </c>
      <c r="Y116">
        <v>0</v>
      </c>
      <c r="Z116">
        <v>0</v>
      </c>
      <c r="AA116">
        <v>0</v>
      </c>
      <c r="AB116">
        <v>0</v>
      </c>
    </row>
    <row r="117" spans="1:28" ht="28.8" x14ac:dyDescent="0.3">
      <c r="A117" t="str">
        <v>SB 6286</v>
      </c>
      <c r="B117" s="1" t="str">
        <v>Concerning the state's ability to fine private detention facilities that deny entry to the department of health for an inspection</v>
      </c>
      <c r="C117" s="1" t="str">
        <v xml:space="preserve">Gives department of health authority to fine private detention facilities for preventing entry to conduct an inspection. </v>
      </c>
      <c r="D117" t="str">
        <v>Orwall</v>
      </c>
      <c r="E117" t="str">
        <v>Tier 2</v>
      </c>
      <c r="F117">
        <v>0</v>
      </c>
      <c r="G117" s="1">
        <v>0</v>
      </c>
      <c r="H117">
        <v>0</v>
      </c>
      <c r="I117">
        <v>0</v>
      </c>
      <c r="J117">
        <v>0</v>
      </c>
      <c r="K117" t="str">
        <v>dead</v>
      </c>
      <c r="L117" t="str">
        <v>dead</v>
      </c>
      <c r="M117" t="str">
        <v xml:space="preserve">Dead </v>
      </c>
      <c r="N117">
        <v>0</v>
      </c>
      <c r="O117">
        <v>0</v>
      </c>
      <c r="P117">
        <v>0</v>
      </c>
      <c r="Q117">
        <v>0</v>
      </c>
      <c r="R117">
        <v>0</v>
      </c>
      <c r="S117">
        <v>0</v>
      </c>
      <c r="T117">
        <v>0</v>
      </c>
      <c r="U117">
        <v>0</v>
      </c>
      <c r="V117">
        <v>0</v>
      </c>
      <c r="W117">
        <v>0</v>
      </c>
      <c r="X117">
        <v>0</v>
      </c>
      <c r="Y117">
        <v>0</v>
      </c>
      <c r="Z117">
        <v>0</v>
      </c>
      <c r="AA117">
        <v>0</v>
      </c>
      <c r="AB117">
        <v>0</v>
      </c>
    </row>
    <row r="118" spans="1:28" ht="43.2" x14ac:dyDescent="0.3">
      <c r="A118" t="str">
        <v>SB 6300</v>
      </c>
      <c r="B118" s="1" t="str">
        <v>School learning standards</v>
      </c>
      <c r="C118" s="1" t="str">
        <v>Allows school districts to adopt alternative learning standards rather than the state learning standards</v>
      </c>
      <c r="D118" t="str">
        <v>Mccune</v>
      </c>
      <c r="E118" t="str">
        <v>Tier 2</v>
      </c>
      <c r="F118">
        <v>0</v>
      </c>
      <c r="G118" s="1">
        <v>0</v>
      </c>
      <c r="H118">
        <v>0</v>
      </c>
      <c r="I118">
        <v>0</v>
      </c>
      <c r="J118" t="str">
        <v>Dead</v>
      </c>
      <c r="K118" t="str">
        <v>dead</v>
      </c>
      <c r="L118" t="str">
        <v>dead</v>
      </c>
      <c r="M118" t="str">
        <v xml:space="preserve">Dead </v>
      </c>
      <c r="N118">
        <v>0</v>
      </c>
      <c r="O118">
        <v>0</v>
      </c>
      <c r="P118">
        <v>0</v>
      </c>
      <c r="Q118">
        <v>0</v>
      </c>
      <c r="R118">
        <v>0</v>
      </c>
      <c r="S118">
        <v>0</v>
      </c>
      <c r="T118">
        <v>0</v>
      </c>
      <c r="U118">
        <v>0</v>
      </c>
      <c r="V118">
        <v>0</v>
      </c>
      <c r="W118">
        <v>0</v>
      </c>
      <c r="X118">
        <v>0</v>
      </c>
      <c r="Y118">
        <v>0</v>
      </c>
      <c r="Z118">
        <v>0</v>
      </c>
      <c r="AA118">
        <v>0</v>
      </c>
      <c r="AB118">
        <v>0</v>
      </c>
    </row>
    <row r="119" spans="1:28" ht="43.2" x14ac:dyDescent="0.3">
      <c r="A119" t="str">
        <v>SB 6303</v>
      </c>
      <c r="B119" s="1" t="str">
        <v>Concerning sustainability and safety in cannabis product packaging and vapor devices</v>
      </c>
      <c r="C119" s="1" t="str">
        <v>Reduces the amount of packaging required for cannabis products</v>
      </c>
      <c r="D119" t="str">
        <v>Shewmake</v>
      </c>
      <c r="E119" t="str">
        <v>Tier 2</v>
      </c>
      <c r="F119">
        <v>0</v>
      </c>
      <c r="G119" s="1">
        <v>0</v>
      </c>
      <c r="H119">
        <v>0</v>
      </c>
      <c r="I119">
        <v>0</v>
      </c>
      <c r="J119" t="str">
        <v>Dead</v>
      </c>
      <c r="K119" t="str">
        <v>dead</v>
      </c>
      <c r="L119" t="str">
        <v>dead</v>
      </c>
      <c r="M119" t="str">
        <v xml:space="preserve">Dead </v>
      </c>
      <c r="N119">
        <v>0</v>
      </c>
      <c r="O119">
        <v>0</v>
      </c>
      <c r="P119">
        <v>0</v>
      </c>
      <c r="Q119">
        <v>0</v>
      </c>
      <c r="R119">
        <v>0</v>
      </c>
      <c r="S119">
        <v>0</v>
      </c>
      <c r="T119">
        <v>0</v>
      </c>
      <c r="U119">
        <v>0</v>
      </c>
      <c r="V119">
        <v>0</v>
      </c>
      <c r="W119">
        <v>0</v>
      </c>
      <c r="X119">
        <v>0</v>
      </c>
      <c r="Y119">
        <v>0</v>
      </c>
      <c r="Z119">
        <v>0</v>
      </c>
      <c r="AA119">
        <v>0</v>
      </c>
      <c r="AB119">
        <v>0</v>
      </c>
    </row>
    <row r="120" spans="1:28" x14ac:dyDescent="0.3">
      <c r="A120" t="str">
        <v>SB 6344</v>
      </c>
      <c r="B120" s="1" t="str">
        <v>Establishing an office of fraud and accountability within the department of children, youth and families</v>
      </c>
      <c r="C120" s="1" t="str">
        <v xml:space="preserve">Establishes an office within DCYF to investigate allegations of fraud and abuse. </v>
      </c>
      <c r="D120" t="str">
        <v>Christian</v>
      </c>
      <c r="E120" t="str">
        <v>Tier 2</v>
      </c>
      <c r="F120">
        <v>0</v>
      </c>
      <c r="G120" s="1">
        <v>0</v>
      </c>
      <c r="H120">
        <v>0</v>
      </c>
      <c r="I120">
        <v>0</v>
      </c>
      <c r="J120" t="str">
        <v>Dead</v>
      </c>
      <c r="K120" t="str">
        <v>dead</v>
      </c>
      <c r="L120" t="str">
        <v>dead</v>
      </c>
      <c r="M120" t="str">
        <v xml:space="preserve">Dead </v>
      </c>
      <c r="N120">
        <v>0</v>
      </c>
      <c r="O120">
        <v>0</v>
      </c>
      <c r="P120">
        <v>0</v>
      </c>
      <c r="Q120">
        <v>0</v>
      </c>
      <c r="R120">
        <v>0</v>
      </c>
      <c r="S120">
        <v>0</v>
      </c>
      <c r="T120">
        <v>0</v>
      </c>
      <c r="U120">
        <v>0</v>
      </c>
      <c r="V120">
        <v>0</v>
      </c>
      <c r="W120">
        <v>0</v>
      </c>
      <c r="X120">
        <v>0</v>
      </c>
      <c r="Y120">
        <v>0</v>
      </c>
      <c r="Z120">
        <v>0</v>
      </c>
      <c r="AA120">
        <v>0</v>
      </c>
      <c r="AB120">
        <v>0</v>
      </c>
    </row>
    <row r="121" spans="1:28" x14ac:dyDescent="0.3">
      <c r="A121">
        <v>0</v>
      </c>
      <c r="B121" s="1">
        <v>0</v>
      </c>
      <c r="C121" s="1">
        <v>0</v>
      </c>
      <c r="D121">
        <v>0</v>
      </c>
      <c r="E121" t="str">
        <v>Tier 2</v>
      </c>
      <c r="F121">
        <v>0</v>
      </c>
      <c r="G121" s="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row>
    <row r="122" spans="1:28" x14ac:dyDescent="0.3">
      <c r="A122">
        <v>0</v>
      </c>
      <c r="B122" s="1">
        <v>0</v>
      </c>
      <c r="C122" s="1">
        <v>0</v>
      </c>
      <c r="D122">
        <v>0</v>
      </c>
      <c r="E122" t="str">
        <v>Tier 2</v>
      </c>
      <c r="F122">
        <v>0</v>
      </c>
      <c r="G122" s="1">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row>
    <row r="123" spans="1:28" x14ac:dyDescent="0.3">
      <c r="A123">
        <v>0</v>
      </c>
      <c r="B123" s="1">
        <v>0</v>
      </c>
      <c r="C123" s="1">
        <v>0</v>
      </c>
      <c r="D123">
        <v>0</v>
      </c>
      <c r="E123" t="str">
        <v>Tier 2</v>
      </c>
      <c r="F123">
        <v>0</v>
      </c>
      <c r="G123" s="1">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row>
    <row r="124" spans="1:28" x14ac:dyDescent="0.3">
      <c r="A124">
        <v>0</v>
      </c>
      <c r="B124" s="1">
        <v>0</v>
      </c>
      <c r="C124" s="1">
        <v>0</v>
      </c>
      <c r="D124">
        <v>0</v>
      </c>
      <c r="E124" t="str">
        <v>Tier 2</v>
      </c>
      <c r="F124">
        <v>0</v>
      </c>
      <c r="G124" s="1">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row>
    <row r="125" spans="1:28" x14ac:dyDescent="0.3">
      <c r="A125">
        <v>0</v>
      </c>
      <c r="B125" s="1">
        <v>0</v>
      </c>
      <c r="C125" s="1">
        <v>0</v>
      </c>
      <c r="D125">
        <v>0</v>
      </c>
      <c r="E125" t="str">
        <v>Tier 2</v>
      </c>
      <c r="F125">
        <v>0</v>
      </c>
      <c r="G125" s="1">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row>
    <row r="126" spans="1:28" x14ac:dyDescent="0.3">
      <c r="A126">
        <v>0</v>
      </c>
      <c r="B126" s="1">
        <v>0</v>
      </c>
      <c r="C126" s="1">
        <v>0</v>
      </c>
      <c r="D126">
        <v>0</v>
      </c>
      <c r="E126" t="str">
        <v>Tier 2</v>
      </c>
      <c r="F126">
        <v>0</v>
      </c>
      <c r="G126" s="1">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row>
    <row r="127" spans="1:28" x14ac:dyDescent="0.3">
      <c r="A127">
        <v>0</v>
      </c>
      <c r="B127" s="1">
        <v>0</v>
      </c>
      <c r="C127" s="1">
        <v>0</v>
      </c>
      <c r="D127">
        <v>0</v>
      </c>
      <c r="E127" t="str">
        <v>Tier 2</v>
      </c>
      <c r="F127">
        <v>0</v>
      </c>
      <c r="G127" s="1">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row>
    <row r="128" spans="1:28" x14ac:dyDescent="0.3">
      <c r="A128">
        <v>0</v>
      </c>
      <c r="B128" s="1">
        <v>0</v>
      </c>
      <c r="C128" s="1">
        <v>0</v>
      </c>
      <c r="D128">
        <v>0</v>
      </c>
      <c r="E128" t="str">
        <v>Tier 2</v>
      </c>
      <c r="F128">
        <v>0</v>
      </c>
      <c r="G128" s="1">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row>
    <row r="129" spans="1:28" x14ac:dyDescent="0.3">
      <c r="A129">
        <v>0</v>
      </c>
      <c r="B129" s="1">
        <v>0</v>
      </c>
      <c r="C129" s="1">
        <v>0</v>
      </c>
      <c r="D129">
        <v>0</v>
      </c>
      <c r="E129" t="str">
        <v>Tier 2</v>
      </c>
      <c r="F129">
        <v>0</v>
      </c>
      <c r="G129" s="1">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row>
    <row r="130" spans="1:28" x14ac:dyDescent="0.3">
      <c r="A130">
        <v>0</v>
      </c>
      <c r="B130" s="1">
        <v>0</v>
      </c>
      <c r="C130" s="1">
        <v>0</v>
      </c>
      <c r="D130">
        <v>0</v>
      </c>
      <c r="E130" t="str">
        <v>Tier 2</v>
      </c>
      <c r="F130">
        <v>0</v>
      </c>
      <c r="G130" s="1">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row>
    <row r="131" spans="1:28" x14ac:dyDescent="0.3">
      <c r="A131">
        <v>0</v>
      </c>
      <c r="B131" s="1">
        <v>0</v>
      </c>
      <c r="C131" s="1">
        <v>0</v>
      </c>
      <c r="D131">
        <v>0</v>
      </c>
      <c r="E131" t="str">
        <v>Tier 2</v>
      </c>
      <c r="F131">
        <v>0</v>
      </c>
      <c r="G131" s="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row>
    <row r="132" spans="1:28" x14ac:dyDescent="0.3">
      <c r="A132">
        <v>0</v>
      </c>
      <c r="B132" s="1">
        <v>0</v>
      </c>
      <c r="C132" s="1">
        <v>0</v>
      </c>
      <c r="D132">
        <v>0</v>
      </c>
      <c r="E132" t="str">
        <v>Tier 2</v>
      </c>
      <c r="F132">
        <v>0</v>
      </c>
      <c r="G132" s="1">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row>
    <row r="133" spans="1:28" x14ac:dyDescent="0.3">
      <c r="A133">
        <v>0</v>
      </c>
      <c r="B133" s="1">
        <v>0</v>
      </c>
      <c r="C133" s="1">
        <v>0</v>
      </c>
      <c r="D133">
        <v>0</v>
      </c>
      <c r="E133" t="str">
        <v>Tier 2</v>
      </c>
      <c r="F133">
        <v>0</v>
      </c>
      <c r="G133" s="1">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row>
    <row r="134" spans="1:28" x14ac:dyDescent="0.3">
      <c r="A134">
        <v>0</v>
      </c>
      <c r="B134" s="1">
        <v>0</v>
      </c>
      <c r="C134" s="1">
        <v>0</v>
      </c>
      <c r="D134">
        <v>0</v>
      </c>
      <c r="E134" t="str">
        <v>Tier 2</v>
      </c>
      <c r="F134">
        <v>0</v>
      </c>
      <c r="G134" s="1">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row>
    <row r="135" spans="1:28" x14ac:dyDescent="0.3">
      <c r="A135">
        <v>0</v>
      </c>
      <c r="B135" s="1">
        <v>0</v>
      </c>
      <c r="C135" s="1">
        <v>0</v>
      </c>
      <c r="D135">
        <v>0</v>
      </c>
      <c r="E135" t="str">
        <v>Tier 2</v>
      </c>
      <c r="F135">
        <v>0</v>
      </c>
      <c r="G135" s="1">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row>
    <row r="136" spans="1:28" x14ac:dyDescent="0.3">
      <c r="A136">
        <v>0</v>
      </c>
      <c r="B136" s="1">
        <v>0</v>
      </c>
      <c r="C136" s="1">
        <v>0</v>
      </c>
      <c r="D136">
        <v>0</v>
      </c>
      <c r="E136" t="str">
        <v>Tier 2</v>
      </c>
      <c r="F136">
        <v>0</v>
      </c>
      <c r="G136" s="1">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row>
    <row r="137" spans="1:28" x14ac:dyDescent="0.3">
      <c r="A137">
        <v>0</v>
      </c>
      <c r="B137" s="1">
        <v>0</v>
      </c>
      <c r="C137" s="1">
        <v>0</v>
      </c>
      <c r="D137">
        <v>0</v>
      </c>
      <c r="E137" t="str">
        <v>Tier 2</v>
      </c>
      <c r="F137">
        <v>0</v>
      </c>
      <c r="G137" s="1">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row>
    <row r="138" spans="1:28" x14ac:dyDescent="0.3">
      <c r="A138">
        <v>0</v>
      </c>
      <c r="B138" s="1">
        <v>0</v>
      </c>
      <c r="C138" s="1">
        <v>0</v>
      </c>
      <c r="D138">
        <v>0</v>
      </c>
      <c r="E138" t="str">
        <v>Tier 2</v>
      </c>
      <c r="F138">
        <v>0</v>
      </c>
      <c r="G138" s="1">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row>
    <row r="139" spans="1:28" x14ac:dyDescent="0.3">
      <c r="A139">
        <v>0</v>
      </c>
      <c r="B139" s="1">
        <v>0</v>
      </c>
      <c r="C139" s="1">
        <v>0</v>
      </c>
      <c r="D139">
        <v>0</v>
      </c>
      <c r="E139" t="str">
        <v>Tier 2</v>
      </c>
      <c r="F139">
        <v>0</v>
      </c>
      <c r="G139" s="1">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row>
    <row r="140" spans="1:28" x14ac:dyDescent="0.3">
      <c r="A140">
        <v>0</v>
      </c>
      <c r="B140" s="1">
        <v>0</v>
      </c>
      <c r="C140" s="1">
        <v>0</v>
      </c>
      <c r="D140">
        <v>0</v>
      </c>
      <c r="E140" t="str">
        <v>Tier 2</v>
      </c>
      <c r="F140">
        <v>0</v>
      </c>
      <c r="G140" s="1">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row>
    <row r="141" spans="1:28" x14ac:dyDescent="0.3">
      <c r="A141">
        <v>0</v>
      </c>
      <c r="B141" s="1">
        <v>0</v>
      </c>
      <c r="C141" s="1">
        <v>0</v>
      </c>
      <c r="D141">
        <v>0</v>
      </c>
      <c r="E141" t="str">
        <v>Tier 2</v>
      </c>
      <c r="F141">
        <v>0</v>
      </c>
      <c r="G141" s="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row>
    <row r="142" spans="1:28" x14ac:dyDescent="0.3">
      <c r="A142">
        <v>0</v>
      </c>
      <c r="B142" s="1">
        <v>0</v>
      </c>
      <c r="C142" s="1">
        <v>0</v>
      </c>
      <c r="D142">
        <v>0</v>
      </c>
      <c r="E142" t="str">
        <v>Tier 2</v>
      </c>
      <c r="F142">
        <v>0</v>
      </c>
      <c r="G142" s="1">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row>
    <row r="143" spans="1:28" x14ac:dyDescent="0.3">
      <c r="A143">
        <v>0</v>
      </c>
      <c r="B143" s="1">
        <v>0</v>
      </c>
      <c r="C143" s="1">
        <v>0</v>
      </c>
      <c r="D143">
        <v>0</v>
      </c>
      <c r="E143" t="str">
        <v>Tier 2</v>
      </c>
      <c r="F143">
        <v>0</v>
      </c>
      <c r="G143" s="1">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row>
    <row r="144" spans="1:28" x14ac:dyDescent="0.3">
      <c r="A144">
        <v>0</v>
      </c>
      <c r="B144" s="1">
        <v>0</v>
      </c>
      <c r="C144" s="1">
        <v>0</v>
      </c>
      <c r="D144">
        <v>0</v>
      </c>
      <c r="E144" t="str">
        <v>Tier 2</v>
      </c>
      <c r="F144">
        <v>0</v>
      </c>
      <c r="G144" s="1">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row>
    <row r="145" spans="1:28" x14ac:dyDescent="0.3">
      <c r="A145">
        <v>0</v>
      </c>
      <c r="B145" s="1">
        <v>0</v>
      </c>
      <c r="C145" s="1">
        <v>0</v>
      </c>
      <c r="D145">
        <v>0</v>
      </c>
      <c r="E145" t="str">
        <v>Tier 2</v>
      </c>
      <c r="F145">
        <v>0</v>
      </c>
      <c r="G145" s="1">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row>
    <row r="146" spans="1:28" x14ac:dyDescent="0.3">
      <c r="A146">
        <v>0</v>
      </c>
      <c r="B146" s="1">
        <v>0</v>
      </c>
      <c r="C146" s="1">
        <v>0</v>
      </c>
      <c r="D146">
        <v>0</v>
      </c>
      <c r="E146" t="str">
        <v>Tier 2</v>
      </c>
      <c r="F146">
        <v>0</v>
      </c>
      <c r="G146" s="1">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row>
    <row r="147" spans="1:28" x14ac:dyDescent="0.3">
      <c r="A147">
        <v>0</v>
      </c>
      <c r="B147" s="1">
        <v>0</v>
      </c>
      <c r="C147" s="1">
        <v>0</v>
      </c>
      <c r="D147">
        <v>0</v>
      </c>
      <c r="E147" t="str">
        <v>Tier 2</v>
      </c>
      <c r="F147">
        <v>0</v>
      </c>
      <c r="G147" s="1">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row>
    <row r="148" spans="1:28" x14ac:dyDescent="0.3">
      <c r="A148">
        <v>0</v>
      </c>
      <c r="B148" s="1">
        <v>0</v>
      </c>
      <c r="C148" s="1">
        <v>0</v>
      </c>
      <c r="D148">
        <v>0</v>
      </c>
      <c r="E148" t="str">
        <v>Tier 2</v>
      </c>
      <c r="F148">
        <v>0</v>
      </c>
      <c r="G148" s="1">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row>
    <row r="149" spans="1:28" x14ac:dyDescent="0.3">
      <c r="A149">
        <v>0</v>
      </c>
      <c r="B149" s="1">
        <v>0</v>
      </c>
      <c r="C149" s="1">
        <v>0</v>
      </c>
      <c r="D149">
        <v>0</v>
      </c>
      <c r="E149" t="str">
        <v>Tier 2</v>
      </c>
      <c r="F149">
        <v>0</v>
      </c>
      <c r="G149" s="1">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row>
    <row r="150" spans="1:28" x14ac:dyDescent="0.3">
      <c r="A150">
        <v>0</v>
      </c>
      <c r="B150" s="1">
        <v>0</v>
      </c>
      <c r="C150" s="1">
        <v>0</v>
      </c>
      <c r="D150">
        <v>0</v>
      </c>
      <c r="E150" t="str">
        <v>Tier 2</v>
      </c>
      <c r="F150">
        <v>0</v>
      </c>
      <c r="G150" s="1">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row>
    <row r="151" spans="1:28" x14ac:dyDescent="0.3">
      <c r="A151">
        <v>0</v>
      </c>
      <c r="B151" s="1">
        <v>0</v>
      </c>
      <c r="C151" s="1">
        <v>0</v>
      </c>
      <c r="D151">
        <v>0</v>
      </c>
      <c r="E151" t="str">
        <v>Tier 2</v>
      </c>
      <c r="F151">
        <v>0</v>
      </c>
      <c r="G151" s="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row>
    <row r="152" spans="1:28" x14ac:dyDescent="0.3">
      <c r="A152">
        <v>0</v>
      </c>
      <c r="B152" s="1">
        <v>0</v>
      </c>
      <c r="C152" s="1">
        <v>0</v>
      </c>
      <c r="D152">
        <v>0</v>
      </c>
      <c r="E152" t="str">
        <v>Tier 2</v>
      </c>
      <c r="F152">
        <v>0</v>
      </c>
      <c r="G152" s="1">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row>
    <row r="153" spans="1:28" x14ac:dyDescent="0.3">
      <c r="A153">
        <v>0</v>
      </c>
      <c r="B153" s="1">
        <v>0</v>
      </c>
      <c r="C153" s="1">
        <v>0</v>
      </c>
      <c r="D153">
        <v>0</v>
      </c>
      <c r="E153" t="str">
        <v>Tier 2</v>
      </c>
      <c r="F153">
        <v>0</v>
      </c>
      <c r="G153" s="1">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row>
    <row r="154" spans="1:28" x14ac:dyDescent="0.3">
      <c r="A154">
        <v>0</v>
      </c>
      <c r="B154" s="1">
        <v>0</v>
      </c>
      <c r="C154" s="1">
        <v>0</v>
      </c>
      <c r="D154">
        <v>0</v>
      </c>
      <c r="E154" t="str">
        <v>Tier 2</v>
      </c>
      <c r="F154">
        <v>0</v>
      </c>
      <c r="G154" s="1">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row>
    <row r="155" spans="1:28" x14ac:dyDescent="0.3">
      <c r="A155">
        <v>0</v>
      </c>
      <c r="B155" s="1">
        <v>0</v>
      </c>
      <c r="C155" s="1">
        <v>0</v>
      </c>
      <c r="D155">
        <v>0</v>
      </c>
      <c r="E155" t="str">
        <v>Tier 2</v>
      </c>
      <c r="F155">
        <v>0</v>
      </c>
      <c r="G155" s="1">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row>
    <row r="156" spans="1:28" x14ac:dyDescent="0.3">
      <c r="A156">
        <v>0</v>
      </c>
      <c r="B156" s="1">
        <v>0</v>
      </c>
      <c r="C156" s="1">
        <v>0</v>
      </c>
      <c r="D156">
        <v>0</v>
      </c>
      <c r="E156" t="str">
        <v>Tier 2</v>
      </c>
      <c r="F156">
        <v>0</v>
      </c>
      <c r="G156" s="1">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row>
    <row r="157" spans="1:28" x14ac:dyDescent="0.3">
      <c r="A157">
        <v>0</v>
      </c>
      <c r="B157" s="1">
        <v>0</v>
      </c>
      <c r="C157" s="1">
        <v>0</v>
      </c>
      <c r="D157">
        <v>0</v>
      </c>
      <c r="E157" t="str">
        <v>Tier 2</v>
      </c>
      <c r="F157">
        <v>0</v>
      </c>
      <c r="G157" s="1">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row>
    <row r="158" spans="1:28" x14ac:dyDescent="0.3">
      <c r="A158">
        <v>0</v>
      </c>
      <c r="B158" s="1">
        <v>0</v>
      </c>
      <c r="C158" s="1">
        <v>0</v>
      </c>
      <c r="D158">
        <v>0</v>
      </c>
      <c r="E158" t="str">
        <v>Tier 2</v>
      </c>
      <c r="F158">
        <v>0</v>
      </c>
      <c r="G158" s="1">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row>
    <row r="159" spans="1:28" x14ac:dyDescent="0.3">
      <c r="A159">
        <v>0</v>
      </c>
      <c r="B159" s="1">
        <v>0</v>
      </c>
      <c r="C159" s="1">
        <v>0</v>
      </c>
      <c r="D159">
        <v>0</v>
      </c>
      <c r="E159" t="str">
        <v>Tier 2</v>
      </c>
      <c r="F159">
        <v>0</v>
      </c>
      <c r="G159" s="1">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row>
    <row r="160" spans="1:28" x14ac:dyDescent="0.3">
      <c r="A160">
        <v>0</v>
      </c>
      <c r="B160" s="1">
        <v>0</v>
      </c>
      <c r="C160" s="1">
        <v>0</v>
      </c>
      <c r="D160">
        <v>0</v>
      </c>
      <c r="E160" t="str">
        <v>Tier 2</v>
      </c>
      <c r="F160">
        <v>0</v>
      </c>
      <c r="G160" s="1">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row>
    <row r="161" spans="1:28" x14ac:dyDescent="0.3">
      <c r="A161">
        <v>0</v>
      </c>
      <c r="B161" s="1">
        <v>0</v>
      </c>
      <c r="C161" s="1">
        <v>0</v>
      </c>
      <c r="D161">
        <v>0</v>
      </c>
      <c r="E161" t="str">
        <v>Tier 2</v>
      </c>
      <c r="F161">
        <v>0</v>
      </c>
      <c r="G161" s="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row>
    <row r="162" spans="1:28" x14ac:dyDescent="0.3">
      <c r="A162">
        <v>0</v>
      </c>
      <c r="B162" s="1">
        <v>0</v>
      </c>
      <c r="C162" s="1">
        <v>0</v>
      </c>
      <c r="D162">
        <v>0</v>
      </c>
      <c r="E162" t="str">
        <v>Tier 2</v>
      </c>
      <c r="F162">
        <v>0</v>
      </c>
      <c r="G162" s="1">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row>
    <row r="163" spans="1:28" x14ac:dyDescent="0.3">
      <c r="A163">
        <v>0</v>
      </c>
      <c r="B163" s="1">
        <v>0</v>
      </c>
      <c r="C163" s="1">
        <v>0</v>
      </c>
      <c r="D163">
        <v>0</v>
      </c>
      <c r="E163" t="str">
        <v>Tier 2</v>
      </c>
      <c r="F163">
        <v>0</v>
      </c>
      <c r="G163" s="1">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row>
    <row r="164" spans="1:28" x14ac:dyDescent="0.3">
      <c r="A164">
        <v>0</v>
      </c>
      <c r="B164" s="1">
        <v>0</v>
      </c>
      <c r="C164" s="1">
        <v>0</v>
      </c>
      <c r="D164">
        <v>0</v>
      </c>
      <c r="E164" t="str">
        <v>Tier 2</v>
      </c>
      <c r="F164">
        <v>0</v>
      </c>
      <c r="G164" s="1">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row>
    <row r="165" spans="1:28" x14ac:dyDescent="0.3">
      <c r="A165">
        <v>0</v>
      </c>
      <c r="B165" s="1">
        <v>0</v>
      </c>
      <c r="C165" s="1">
        <v>0</v>
      </c>
      <c r="D165">
        <v>0</v>
      </c>
      <c r="E165" t="str">
        <v>Tier 2</v>
      </c>
      <c r="F165">
        <v>0</v>
      </c>
      <c r="G165" s="1">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row>
    <row r="166" spans="1:28" x14ac:dyDescent="0.3">
      <c r="A166">
        <v>0</v>
      </c>
      <c r="B166" s="1">
        <v>0</v>
      </c>
      <c r="C166" s="1">
        <v>0</v>
      </c>
      <c r="D166">
        <v>0</v>
      </c>
      <c r="E166" t="str">
        <v>Tier 2</v>
      </c>
      <c r="F166">
        <v>0</v>
      </c>
      <c r="G166" s="1">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row>
    <row r="167" spans="1:28" x14ac:dyDescent="0.3">
      <c r="A167">
        <v>0</v>
      </c>
      <c r="B167" s="1">
        <v>0</v>
      </c>
      <c r="C167" s="1">
        <v>0</v>
      </c>
      <c r="D167">
        <v>0</v>
      </c>
      <c r="E167" t="str">
        <v>Tier 2</v>
      </c>
      <c r="F167">
        <v>0</v>
      </c>
      <c r="G167" s="1">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row>
    <row r="168" spans="1:28" x14ac:dyDescent="0.3">
      <c r="A168">
        <v>0</v>
      </c>
      <c r="B168" s="1">
        <v>0</v>
      </c>
      <c r="C168" s="1">
        <v>0</v>
      </c>
      <c r="D168">
        <v>0</v>
      </c>
      <c r="E168" t="str">
        <v>Tier 2</v>
      </c>
      <c r="F168">
        <v>0</v>
      </c>
      <c r="G168" s="1">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row>
    <row r="169" spans="1:28" x14ac:dyDescent="0.3">
      <c r="A169">
        <v>0</v>
      </c>
      <c r="B169" s="1">
        <v>0</v>
      </c>
      <c r="C169" s="1">
        <v>0</v>
      </c>
      <c r="D169">
        <v>0</v>
      </c>
      <c r="E169" t="str">
        <v>Tier 2</v>
      </c>
      <c r="F169">
        <v>0</v>
      </c>
      <c r="G169" s="1">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row>
    <row r="170" spans="1:28" x14ac:dyDescent="0.3">
      <c r="A170">
        <v>0</v>
      </c>
      <c r="B170" s="1">
        <v>0</v>
      </c>
      <c r="C170" s="1">
        <v>0</v>
      </c>
      <c r="D170">
        <v>0</v>
      </c>
      <c r="E170" t="str">
        <v>Tier 2</v>
      </c>
      <c r="F170">
        <v>0</v>
      </c>
      <c r="G170" s="1">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row>
    <row r="171" spans="1:28" x14ac:dyDescent="0.3">
      <c r="A171">
        <v>0</v>
      </c>
      <c r="B171" s="1">
        <v>0</v>
      </c>
      <c r="C171" s="1">
        <v>0</v>
      </c>
      <c r="D171">
        <v>0</v>
      </c>
      <c r="E171" t="str">
        <v>Tier 2</v>
      </c>
      <c r="F171">
        <v>0</v>
      </c>
      <c r="G171" s="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row>
    <row r="172" spans="1:28" x14ac:dyDescent="0.3">
      <c r="A172">
        <v>0</v>
      </c>
      <c r="B172" s="1">
        <v>0</v>
      </c>
      <c r="C172" s="1">
        <v>0</v>
      </c>
      <c r="D172">
        <v>0</v>
      </c>
      <c r="E172" t="str">
        <v>Tier 2</v>
      </c>
      <c r="F172">
        <v>0</v>
      </c>
      <c r="G172" s="1">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row>
    <row r="173" spans="1:28" x14ac:dyDescent="0.3">
      <c r="A173">
        <v>0</v>
      </c>
      <c r="B173" s="1">
        <v>0</v>
      </c>
      <c r="C173" s="1">
        <v>0</v>
      </c>
      <c r="D173">
        <v>0</v>
      </c>
      <c r="E173" t="str">
        <v>Tier 2</v>
      </c>
      <c r="F173">
        <v>0</v>
      </c>
      <c r="G173" s="1">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row>
    <row r="174" spans="1:28" x14ac:dyDescent="0.3">
      <c r="A174">
        <v>0</v>
      </c>
      <c r="B174" s="1">
        <v>0</v>
      </c>
      <c r="C174" s="1">
        <v>0</v>
      </c>
      <c r="D174">
        <v>0</v>
      </c>
      <c r="E174" t="str">
        <v>Tier 2</v>
      </c>
      <c r="F174">
        <v>0</v>
      </c>
      <c r="G174" s="1">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row>
    <row r="175" spans="1:28" x14ac:dyDescent="0.3">
      <c r="A175">
        <v>0</v>
      </c>
      <c r="B175" s="1">
        <v>0</v>
      </c>
      <c r="C175" s="1">
        <v>0</v>
      </c>
      <c r="D175">
        <v>0</v>
      </c>
      <c r="E175" t="str">
        <v>Tier 2</v>
      </c>
      <c r="F175">
        <v>0</v>
      </c>
      <c r="G175" s="1">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row>
    <row r="176" spans="1:28" x14ac:dyDescent="0.3">
      <c r="A176">
        <v>0</v>
      </c>
      <c r="B176" s="1">
        <v>0</v>
      </c>
      <c r="C176" s="1">
        <v>0</v>
      </c>
      <c r="D176">
        <v>0</v>
      </c>
      <c r="E176" t="str">
        <v>Tier 2</v>
      </c>
      <c r="F176">
        <v>0</v>
      </c>
      <c r="G176" s="1">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row>
    <row r="177" spans="1:28" x14ac:dyDescent="0.3">
      <c r="A177">
        <v>0</v>
      </c>
      <c r="B177" s="1">
        <v>0</v>
      </c>
      <c r="C177" s="1">
        <v>0</v>
      </c>
      <c r="D177">
        <v>0</v>
      </c>
      <c r="E177" t="str">
        <v>Tier 2</v>
      </c>
      <c r="F177">
        <v>0</v>
      </c>
      <c r="G177" s="1">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row>
    <row r="178" spans="1:28" x14ac:dyDescent="0.3">
      <c r="A178">
        <v>0</v>
      </c>
      <c r="B178" s="1">
        <v>0</v>
      </c>
      <c r="C178" s="1">
        <v>0</v>
      </c>
      <c r="D178">
        <v>0</v>
      </c>
      <c r="E178" t="str">
        <v>Tier 2</v>
      </c>
      <c r="F178">
        <v>0</v>
      </c>
      <c r="G178" s="1">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row>
    <row r="179" spans="1:28" x14ac:dyDescent="0.3">
      <c r="A179">
        <v>0</v>
      </c>
      <c r="B179" s="1">
        <v>0</v>
      </c>
      <c r="C179" s="1">
        <v>0</v>
      </c>
      <c r="D179">
        <v>0</v>
      </c>
      <c r="E179" t="str">
        <v>Tier 2</v>
      </c>
      <c r="F179">
        <v>0</v>
      </c>
      <c r="G179" s="1">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row>
    <row r="180" spans="1:28" x14ac:dyDescent="0.3">
      <c r="A180">
        <v>0</v>
      </c>
      <c r="B180" s="1">
        <v>0</v>
      </c>
      <c r="C180" s="1">
        <v>0</v>
      </c>
      <c r="D180">
        <v>0</v>
      </c>
      <c r="E180" t="str">
        <v>Tier 2</v>
      </c>
      <c r="F180">
        <v>0</v>
      </c>
      <c r="G180" s="1">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
      <c r="A181">
        <v>0</v>
      </c>
      <c r="B181" s="1">
        <v>0</v>
      </c>
      <c r="C181" s="1">
        <v>0</v>
      </c>
      <c r="D181">
        <v>0</v>
      </c>
      <c r="E181" t="str">
        <v>Tier 2</v>
      </c>
      <c r="F181">
        <v>0</v>
      </c>
      <c r="G181" s="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
      <c r="A182">
        <v>0</v>
      </c>
      <c r="B182" s="1">
        <v>0</v>
      </c>
      <c r="C182" s="1">
        <v>0</v>
      </c>
      <c r="D182">
        <v>0</v>
      </c>
      <c r="E182" t="str">
        <v>Tier 2</v>
      </c>
      <c r="F182">
        <v>0</v>
      </c>
      <c r="G182" s="1">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
      <c r="A183">
        <v>0</v>
      </c>
      <c r="B183" s="1">
        <v>0</v>
      </c>
      <c r="C183" s="1">
        <v>0</v>
      </c>
      <c r="D183">
        <v>0</v>
      </c>
      <c r="E183" t="str">
        <v>Tier 2</v>
      </c>
      <c r="F183">
        <v>0</v>
      </c>
      <c r="G183" s="1">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row>
    <row r="184" spans="1:28" x14ac:dyDescent="0.3">
      <c r="A184">
        <v>0</v>
      </c>
      <c r="B184" s="1">
        <v>0</v>
      </c>
      <c r="C184" s="1">
        <v>0</v>
      </c>
      <c r="D184">
        <v>0</v>
      </c>
      <c r="E184" t="str">
        <v>Tier 2</v>
      </c>
      <c r="F184">
        <v>0</v>
      </c>
      <c r="G184" s="1">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row>
    <row r="185" spans="1:28" x14ac:dyDescent="0.3">
      <c r="A185">
        <v>0</v>
      </c>
      <c r="B185" s="1">
        <v>0</v>
      </c>
      <c r="C185" s="1">
        <v>0</v>
      </c>
      <c r="D185">
        <v>0</v>
      </c>
      <c r="E185" t="str">
        <v>Tier 2</v>
      </c>
      <c r="F185">
        <v>0</v>
      </c>
      <c r="G185" s="1">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row>
    <row r="186" spans="1:28" x14ac:dyDescent="0.3">
      <c r="A186">
        <v>0</v>
      </c>
      <c r="B186" s="1">
        <v>0</v>
      </c>
      <c r="C186" s="1">
        <v>0</v>
      </c>
      <c r="D186">
        <v>0</v>
      </c>
      <c r="E186" t="str">
        <v>Tier 2</v>
      </c>
      <c r="F186">
        <v>0</v>
      </c>
      <c r="G186" s="1">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row>
    <row r="187" spans="1:28" x14ac:dyDescent="0.3">
      <c r="A187">
        <v>0</v>
      </c>
      <c r="B187" s="1">
        <v>0</v>
      </c>
      <c r="C187" s="1">
        <v>0</v>
      </c>
      <c r="D187">
        <v>0</v>
      </c>
      <c r="E187" t="str">
        <v>Tier 2</v>
      </c>
      <c r="F187">
        <v>0</v>
      </c>
      <c r="G187" s="1">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row>
    <row r="188" spans="1:28" x14ac:dyDescent="0.3">
      <c r="A188">
        <v>0</v>
      </c>
      <c r="B188" s="1">
        <v>0</v>
      </c>
      <c r="C188" s="1">
        <v>0</v>
      </c>
      <c r="D188">
        <v>0</v>
      </c>
      <c r="E188" t="str">
        <v>Tier 2</v>
      </c>
      <c r="F188">
        <v>0</v>
      </c>
      <c r="G188" s="1">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row>
    <row r="189" spans="1:28" x14ac:dyDescent="0.3">
      <c r="A189">
        <v>0</v>
      </c>
      <c r="B189" s="1">
        <v>0</v>
      </c>
      <c r="C189" s="1">
        <v>0</v>
      </c>
      <c r="D189">
        <v>0</v>
      </c>
      <c r="E189" t="str">
        <v>Tier 2</v>
      </c>
      <c r="F189">
        <v>0</v>
      </c>
      <c r="G189" s="1">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row>
    <row r="190" spans="1:28" x14ac:dyDescent="0.3">
      <c r="A190">
        <v>0</v>
      </c>
      <c r="B190" s="1">
        <v>0</v>
      </c>
      <c r="C190" s="1">
        <v>0</v>
      </c>
      <c r="D190">
        <v>0</v>
      </c>
      <c r="E190" t="str">
        <v>Tier 2</v>
      </c>
      <c r="F190">
        <v>0</v>
      </c>
      <c r="G190" s="1">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row>
    <row r="191" spans="1:28" x14ac:dyDescent="0.3">
      <c r="A191">
        <v>0</v>
      </c>
      <c r="B191" s="1">
        <v>0</v>
      </c>
      <c r="C191" s="1">
        <v>0</v>
      </c>
      <c r="D191">
        <v>0</v>
      </c>
      <c r="E191" t="str">
        <v>Tier 2</v>
      </c>
      <c r="F191">
        <v>0</v>
      </c>
      <c r="G191" s="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row>
    <row r="192" spans="1:28" x14ac:dyDescent="0.3">
      <c r="A192">
        <v>0</v>
      </c>
      <c r="B192" s="1">
        <v>0</v>
      </c>
      <c r="C192" s="1">
        <v>0</v>
      </c>
      <c r="D192">
        <v>0</v>
      </c>
      <c r="E192" t="str">
        <v>Tier 2</v>
      </c>
      <c r="F192">
        <v>0</v>
      </c>
      <c r="G192" s="1">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row>
    <row r="193" spans="1:28" x14ac:dyDescent="0.3">
      <c r="A193">
        <v>0</v>
      </c>
      <c r="B193" s="1">
        <v>0</v>
      </c>
      <c r="C193" s="1">
        <v>0</v>
      </c>
      <c r="D193">
        <v>0</v>
      </c>
      <c r="E193" t="str">
        <v>Tier 2</v>
      </c>
      <c r="F193">
        <v>0</v>
      </c>
      <c r="G193" s="1">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row>
    <row r="194" spans="1:28" x14ac:dyDescent="0.3">
      <c r="A194">
        <v>0</v>
      </c>
      <c r="B194" s="1">
        <v>0</v>
      </c>
      <c r="C194" s="1">
        <v>0</v>
      </c>
      <c r="D194">
        <v>0</v>
      </c>
      <c r="E194" t="str">
        <v>Tier 2</v>
      </c>
      <c r="F194">
        <v>0</v>
      </c>
      <c r="G194" s="1">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row>
    <row r="195" spans="1:28" x14ac:dyDescent="0.3">
      <c r="A195">
        <v>0</v>
      </c>
      <c r="B195" s="1">
        <v>0</v>
      </c>
      <c r="C195" s="1">
        <v>0</v>
      </c>
      <c r="D195">
        <v>0</v>
      </c>
      <c r="E195" t="str">
        <v>Tier 2</v>
      </c>
      <c r="F195">
        <v>0</v>
      </c>
      <c r="G195" s="1">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row>
    <row r="196" spans="1:28" x14ac:dyDescent="0.3">
      <c r="A196">
        <v>0</v>
      </c>
      <c r="B196" s="1">
        <v>0</v>
      </c>
      <c r="C196" s="1">
        <v>0</v>
      </c>
      <c r="D196">
        <v>0</v>
      </c>
      <c r="E196" t="str">
        <v>Tier 2</v>
      </c>
      <c r="F196">
        <v>0</v>
      </c>
      <c r="G196" s="1">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row>
    <row r="197" spans="1:28" x14ac:dyDescent="0.3">
      <c r="A197">
        <v>0</v>
      </c>
      <c r="B197" s="1">
        <v>0</v>
      </c>
      <c r="C197" s="1">
        <v>0</v>
      </c>
      <c r="D197">
        <v>0</v>
      </c>
      <c r="E197" t="str">
        <v>Tier 2</v>
      </c>
      <c r="F197">
        <v>0</v>
      </c>
      <c r="G197" s="1">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row>
    <row r="198" spans="1:28" x14ac:dyDescent="0.3">
      <c r="A198">
        <v>0</v>
      </c>
      <c r="B198" s="1">
        <v>0</v>
      </c>
      <c r="C198" s="1">
        <v>0</v>
      </c>
      <c r="D198">
        <v>0</v>
      </c>
      <c r="E198" t="str">
        <v>Tier 2</v>
      </c>
      <c r="F198">
        <v>0</v>
      </c>
      <c r="G198" s="1">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row>
    <row r="199" spans="1:28" x14ac:dyDescent="0.3">
      <c r="A199">
        <v>0</v>
      </c>
      <c r="B199" s="1">
        <v>0</v>
      </c>
      <c r="C199" s="1">
        <v>0</v>
      </c>
      <c r="D199">
        <v>0</v>
      </c>
      <c r="E199" t="str">
        <v>Tier 2</v>
      </c>
      <c r="F199">
        <v>0</v>
      </c>
      <c r="G199" s="1">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row>
    <row r="200" spans="1:28" x14ac:dyDescent="0.3">
      <c r="A200">
        <v>0</v>
      </c>
      <c r="B200" s="1">
        <v>0</v>
      </c>
      <c r="C200" s="1">
        <v>0</v>
      </c>
      <c r="D200">
        <v>0</v>
      </c>
      <c r="E200" t="str">
        <v>Tier 2</v>
      </c>
      <c r="F200">
        <v>0</v>
      </c>
      <c r="G200" s="1">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row>
    <row r="201" spans="1:28" x14ac:dyDescent="0.3">
      <c r="A201">
        <v>0</v>
      </c>
      <c r="B201" s="1">
        <v>0</v>
      </c>
      <c r="C201" s="1">
        <v>0</v>
      </c>
      <c r="D201">
        <v>0</v>
      </c>
      <c r="E201" t="str">
        <v>Tier 2</v>
      </c>
      <c r="F201">
        <v>0</v>
      </c>
      <c r="G201" s="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row>
    <row r="202" spans="1:28" x14ac:dyDescent="0.3">
      <c r="A202">
        <v>0</v>
      </c>
      <c r="B202" s="1">
        <v>0</v>
      </c>
      <c r="C202" s="1">
        <v>0</v>
      </c>
      <c r="D202">
        <v>0</v>
      </c>
      <c r="E202" t="str">
        <v>Tier 2</v>
      </c>
      <c r="F202">
        <v>0</v>
      </c>
      <c r="G202" s="1">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row>
    <row r="203" spans="1:28" x14ac:dyDescent="0.3">
      <c r="A203">
        <v>0</v>
      </c>
      <c r="B203" s="1">
        <v>0</v>
      </c>
      <c r="C203" s="1">
        <v>0</v>
      </c>
      <c r="D203">
        <v>0</v>
      </c>
      <c r="E203" t="str">
        <v>Tier 2</v>
      </c>
      <c r="F203">
        <v>0</v>
      </c>
      <c r="G203" s="1">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row>
    <row r="204" spans="1:28" x14ac:dyDescent="0.3">
      <c r="A204">
        <v>0</v>
      </c>
      <c r="B204" s="1">
        <v>0</v>
      </c>
      <c r="C204" s="1">
        <v>0</v>
      </c>
      <c r="D204">
        <v>0</v>
      </c>
      <c r="E204" t="str">
        <v>Tier 2</v>
      </c>
      <c r="F204">
        <v>0</v>
      </c>
      <c r="G204" s="1">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row>
    <row r="205" spans="1:28" x14ac:dyDescent="0.3">
      <c r="A205">
        <v>0</v>
      </c>
      <c r="B205" s="1">
        <v>0</v>
      </c>
      <c r="C205" s="1">
        <v>0</v>
      </c>
      <c r="D205">
        <v>0</v>
      </c>
      <c r="E205" t="str">
        <v>Tier 2</v>
      </c>
      <c r="F205">
        <v>0</v>
      </c>
      <c r="G205" s="1">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row>
    <row r="206" spans="1:28" x14ac:dyDescent="0.3">
      <c r="A206">
        <v>0</v>
      </c>
      <c r="B206" s="1">
        <v>0</v>
      </c>
      <c r="C206" s="1">
        <v>0</v>
      </c>
      <c r="D206">
        <v>0</v>
      </c>
      <c r="E206" t="str">
        <v>Tier 2</v>
      </c>
      <c r="F206">
        <v>0</v>
      </c>
      <c r="G206" s="1">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row>
    <row r="207" spans="1:28" x14ac:dyDescent="0.3">
      <c r="A207">
        <v>0</v>
      </c>
      <c r="B207" s="1">
        <v>0</v>
      </c>
      <c r="C207" s="1">
        <v>0</v>
      </c>
      <c r="D207">
        <v>0</v>
      </c>
      <c r="E207" t="str">
        <v>Tier 2</v>
      </c>
      <c r="F207">
        <v>0</v>
      </c>
      <c r="G207" s="1">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row>
    <row r="208" spans="1:28" x14ac:dyDescent="0.3">
      <c r="A208">
        <v>0</v>
      </c>
      <c r="B208" s="1">
        <v>0</v>
      </c>
      <c r="C208" s="1">
        <v>0</v>
      </c>
      <c r="D208">
        <v>0</v>
      </c>
      <c r="E208" t="str">
        <v>Tier 2</v>
      </c>
      <c r="F208">
        <v>0</v>
      </c>
      <c r="G208" s="1">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row>
    <row r="209" spans="1:28" x14ac:dyDescent="0.3">
      <c r="A209">
        <v>0</v>
      </c>
      <c r="B209" s="1">
        <v>0</v>
      </c>
      <c r="C209" s="1">
        <v>0</v>
      </c>
      <c r="D209">
        <v>0</v>
      </c>
      <c r="E209" t="str">
        <v>Tier 2</v>
      </c>
      <c r="F209">
        <v>0</v>
      </c>
      <c r="G209" s="1">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row>
    <row r="210" spans="1:28" x14ac:dyDescent="0.3">
      <c r="A210">
        <v>0</v>
      </c>
      <c r="B210" s="1">
        <v>0</v>
      </c>
      <c r="C210" s="1">
        <v>0</v>
      </c>
      <c r="D210">
        <v>0</v>
      </c>
      <c r="E210" t="str">
        <v>Tier 2</v>
      </c>
      <c r="F210">
        <v>0</v>
      </c>
      <c r="G210" s="1">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row>
    <row r="211" spans="1:28" x14ac:dyDescent="0.3">
      <c r="A211">
        <v>0</v>
      </c>
      <c r="B211" s="1">
        <v>0</v>
      </c>
      <c r="C211" s="1">
        <v>0</v>
      </c>
      <c r="D211">
        <v>0</v>
      </c>
      <c r="E211" t="str">
        <v>Tier 2</v>
      </c>
      <c r="F211">
        <v>0</v>
      </c>
      <c r="G211" s="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row>
    <row r="212" spans="1:28" x14ac:dyDescent="0.3">
      <c r="A212">
        <v>0</v>
      </c>
      <c r="B212" s="1">
        <v>0</v>
      </c>
      <c r="C212" s="1">
        <v>0</v>
      </c>
      <c r="D212">
        <v>0</v>
      </c>
      <c r="E212" t="str">
        <v>Tier 2</v>
      </c>
      <c r="F212">
        <v>0</v>
      </c>
      <c r="G212" s="1">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row>
    <row r="213" spans="1:28" x14ac:dyDescent="0.3">
      <c r="A213">
        <v>0</v>
      </c>
      <c r="B213" s="1">
        <v>0</v>
      </c>
      <c r="C213" s="1">
        <v>0</v>
      </c>
      <c r="D213">
        <v>0</v>
      </c>
      <c r="E213" t="str">
        <v>Tier 2</v>
      </c>
      <c r="F213">
        <v>0</v>
      </c>
      <c r="G213" s="1">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row>
    <row r="214" spans="1:28" x14ac:dyDescent="0.3">
      <c r="A214">
        <v>0</v>
      </c>
      <c r="B214" s="1">
        <v>0</v>
      </c>
      <c r="C214" s="1">
        <v>0</v>
      </c>
      <c r="D214">
        <v>0</v>
      </c>
      <c r="E214" t="str">
        <v>Tier 2</v>
      </c>
      <c r="F214">
        <v>0</v>
      </c>
      <c r="G214" s="1">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row>
    <row r="215" spans="1:28" x14ac:dyDescent="0.3">
      <c r="A215">
        <v>0</v>
      </c>
      <c r="B215" s="1">
        <v>0</v>
      </c>
      <c r="C215" s="1">
        <v>0</v>
      </c>
      <c r="D215">
        <v>0</v>
      </c>
      <c r="E215" t="str">
        <v>Tier 2</v>
      </c>
      <c r="F215">
        <v>0</v>
      </c>
      <c r="G215" s="1">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row>
    <row r="216" spans="1:28" x14ac:dyDescent="0.3">
      <c r="A216">
        <v>0</v>
      </c>
      <c r="B216" s="1">
        <v>0</v>
      </c>
      <c r="C216" s="1">
        <v>0</v>
      </c>
      <c r="D216">
        <v>0</v>
      </c>
      <c r="E216" t="str">
        <v>Tier 2</v>
      </c>
      <c r="F216">
        <v>0</v>
      </c>
      <c r="G216" s="1">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row>
    <row r="217" spans="1:28" x14ac:dyDescent="0.3">
      <c r="A217">
        <v>0</v>
      </c>
      <c r="B217" s="1">
        <v>0</v>
      </c>
      <c r="C217" s="1">
        <v>0</v>
      </c>
      <c r="D217">
        <v>0</v>
      </c>
      <c r="E217" t="str">
        <v>Tier 2</v>
      </c>
      <c r="F217">
        <v>0</v>
      </c>
      <c r="G217" s="1">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row>
    <row r="218" spans="1:28" x14ac:dyDescent="0.3">
      <c r="A218">
        <v>0</v>
      </c>
      <c r="B218" s="1">
        <v>0</v>
      </c>
      <c r="C218" s="1">
        <v>0</v>
      </c>
      <c r="D218">
        <v>0</v>
      </c>
      <c r="E218" t="str">
        <v>Tier 2</v>
      </c>
      <c r="F218">
        <v>0</v>
      </c>
      <c r="G218" s="1">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row>
    <row r="219" spans="1:28" x14ac:dyDescent="0.3">
      <c r="A219">
        <v>0</v>
      </c>
      <c r="B219" s="1">
        <v>0</v>
      </c>
      <c r="C219" s="1">
        <v>0</v>
      </c>
      <c r="D219">
        <v>0</v>
      </c>
      <c r="E219" t="str">
        <v>Tier 2</v>
      </c>
      <c r="F219">
        <v>0</v>
      </c>
      <c r="G219" s="1">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row>
    <row r="220" spans="1:28" x14ac:dyDescent="0.3">
      <c r="A220">
        <v>0</v>
      </c>
      <c r="B220" s="1">
        <v>0</v>
      </c>
      <c r="C220" s="1">
        <v>0</v>
      </c>
      <c r="D220">
        <v>0</v>
      </c>
      <c r="E220" t="str">
        <v>Tier 2</v>
      </c>
      <c r="F220">
        <v>0</v>
      </c>
      <c r="G220" s="1">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row>
    <row r="221" spans="1:28" x14ac:dyDescent="0.3">
      <c r="A221">
        <v>0</v>
      </c>
      <c r="B221" s="1">
        <v>0</v>
      </c>
      <c r="C221" s="1">
        <v>0</v>
      </c>
      <c r="D221">
        <v>0</v>
      </c>
      <c r="E221" t="str">
        <v>Tier 2</v>
      </c>
      <c r="F221">
        <v>0</v>
      </c>
      <c r="G221" s="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row>
    <row r="222" spans="1:28" x14ac:dyDescent="0.3">
      <c r="A222">
        <v>0</v>
      </c>
      <c r="B222" s="1">
        <v>0</v>
      </c>
      <c r="C222" s="1">
        <v>0</v>
      </c>
      <c r="D222">
        <v>0</v>
      </c>
      <c r="E222" t="str">
        <v>Tier 2</v>
      </c>
      <c r="F222">
        <v>0</v>
      </c>
      <c r="G222" s="1">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row>
    <row r="223" spans="1:28" x14ac:dyDescent="0.3">
      <c r="A223">
        <v>0</v>
      </c>
      <c r="B223" s="1">
        <v>0</v>
      </c>
      <c r="C223" s="1">
        <v>0</v>
      </c>
      <c r="D223">
        <v>0</v>
      </c>
      <c r="E223" t="str">
        <v>Tier 2</v>
      </c>
      <c r="F223">
        <v>0</v>
      </c>
      <c r="G223" s="1">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row>
    <row r="224" spans="1:28" x14ac:dyDescent="0.3">
      <c r="A224">
        <v>0</v>
      </c>
      <c r="B224" s="1">
        <v>0</v>
      </c>
      <c r="C224" s="1">
        <v>0</v>
      </c>
      <c r="D224">
        <v>0</v>
      </c>
      <c r="E224" t="str">
        <v>Tier 2</v>
      </c>
      <c r="F224">
        <v>0</v>
      </c>
      <c r="G224" s="1">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row>
    <row r="225" spans="1:28" x14ac:dyDescent="0.3">
      <c r="A225">
        <v>0</v>
      </c>
      <c r="B225" s="1">
        <v>0</v>
      </c>
      <c r="C225" s="1">
        <v>0</v>
      </c>
      <c r="D225">
        <v>0</v>
      </c>
      <c r="E225" t="str">
        <v>Tier 2</v>
      </c>
      <c r="F225">
        <v>0</v>
      </c>
      <c r="G225" s="1">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row>
    <row r="226" spans="1:28" x14ac:dyDescent="0.3">
      <c r="A226">
        <v>0</v>
      </c>
      <c r="B226" s="1">
        <v>0</v>
      </c>
      <c r="C226" s="1">
        <v>0</v>
      </c>
      <c r="D226">
        <v>0</v>
      </c>
      <c r="E226" t="str">
        <v>Tier 2</v>
      </c>
      <c r="F226">
        <v>0</v>
      </c>
      <c r="G226" s="1">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row>
    <row r="227" spans="1:28" x14ac:dyDescent="0.3">
      <c r="A227">
        <v>0</v>
      </c>
      <c r="B227" s="1">
        <v>0</v>
      </c>
      <c r="C227" s="1">
        <v>0</v>
      </c>
      <c r="D227">
        <v>0</v>
      </c>
      <c r="E227" t="str">
        <v>Tier 2</v>
      </c>
      <c r="F227">
        <v>0</v>
      </c>
      <c r="G227" s="1">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row>
    <row r="228" spans="1:28" x14ac:dyDescent="0.3">
      <c r="A228">
        <v>0</v>
      </c>
      <c r="B228" s="1">
        <v>0</v>
      </c>
      <c r="C228" s="1">
        <v>0</v>
      </c>
      <c r="D228">
        <v>0</v>
      </c>
      <c r="E228" t="str">
        <v>Tier 2</v>
      </c>
      <c r="F228">
        <v>0</v>
      </c>
      <c r="G228" s="1">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row>
    <row r="229" spans="1:28" x14ac:dyDescent="0.3">
      <c r="A229">
        <v>0</v>
      </c>
      <c r="B229" s="1">
        <v>0</v>
      </c>
      <c r="C229" s="1">
        <v>0</v>
      </c>
      <c r="D229">
        <v>0</v>
      </c>
      <c r="E229" t="str">
        <v>Tier 2</v>
      </c>
      <c r="F229">
        <v>0</v>
      </c>
      <c r="G229" s="1">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row>
    <row r="230" spans="1:28" x14ac:dyDescent="0.3">
      <c r="A230">
        <v>0</v>
      </c>
      <c r="B230" s="1">
        <v>0</v>
      </c>
      <c r="C230" s="1">
        <v>0</v>
      </c>
      <c r="D230">
        <v>0</v>
      </c>
      <c r="E230" t="str">
        <v>Tier 2</v>
      </c>
      <c r="F230">
        <v>0</v>
      </c>
      <c r="G230" s="1">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row>
    <row r="231" spans="1:28" x14ac:dyDescent="0.3">
      <c r="A231">
        <v>0</v>
      </c>
      <c r="B231" s="1">
        <v>0</v>
      </c>
      <c r="C231" s="1">
        <v>0</v>
      </c>
      <c r="D231">
        <v>0</v>
      </c>
      <c r="E231" t="str">
        <v>Tier 2</v>
      </c>
      <c r="F231">
        <v>0</v>
      </c>
      <c r="G231" s="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row>
    <row r="232" spans="1:28" x14ac:dyDescent="0.3">
      <c r="A232">
        <v>0</v>
      </c>
      <c r="B232" s="1">
        <v>0</v>
      </c>
      <c r="C232" s="1">
        <v>0</v>
      </c>
      <c r="D232">
        <v>0</v>
      </c>
      <c r="E232" t="str">
        <v>Tier 2</v>
      </c>
      <c r="F232">
        <v>0</v>
      </c>
      <c r="G232" s="1">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row>
    <row r="233" spans="1:28" x14ac:dyDescent="0.3">
      <c r="A233">
        <v>0</v>
      </c>
      <c r="B233" s="1">
        <v>0</v>
      </c>
      <c r="C233" s="1">
        <v>0</v>
      </c>
      <c r="D233">
        <v>0</v>
      </c>
      <c r="E233" t="str">
        <v>Tier 2</v>
      </c>
      <c r="F233">
        <v>0</v>
      </c>
      <c r="G233" s="1">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row>
    <row r="234" spans="1:28" x14ac:dyDescent="0.3">
      <c r="A234">
        <v>0</v>
      </c>
      <c r="B234" s="1">
        <v>0</v>
      </c>
      <c r="C234" s="1">
        <v>0</v>
      </c>
      <c r="D234">
        <v>0</v>
      </c>
      <c r="E234" t="str">
        <v>Tier 2</v>
      </c>
      <c r="F234">
        <v>0</v>
      </c>
      <c r="G234" s="1">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row>
    <row r="235" spans="1:28" x14ac:dyDescent="0.3">
      <c r="A235">
        <v>0</v>
      </c>
      <c r="B235" s="1">
        <v>0</v>
      </c>
      <c r="C235" s="1">
        <v>0</v>
      </c>
      <c r="D235">
        <v>0</v>
      </c>
      <c r="E235" t="str">
        <v>Tier 2</v>
      </c>
      <c r="F235">
        <v>0</v>
      </c>
      <c r="G235" s="1">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row>
    <row r="236" spans="1:28" x14ac:dyDescent="0.3">
      <c r="A236">
        <v>0</v>
      </c>
      <c r="B236" s="1">
        <v>0</v>
      </c>
      <c r="C236" s="1">
        <v>0</v>
      </c>
      <c r="D236">
        <v>0</v>
      </c>
      <c r="E236" t="str">
        <v>Tier 2</v>
      </c>
      <c r="F236">
        <v>0</v>
      </c>
      <c r="G236" s="1">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row>
    <row r="237" spans="1:28" x14ac:dyDescent="0.3">
      <c r="A237">
        <v>0</v>
      </c>
      <c r="B237" s="1">
        <v>0</v>
      </c>
      <c r="C237" s="1">
        <v>0</v>
      </c>
      <c r="D237">
        <v>0</v>
      </c>
      <c r="E237" t="str">
        <v>Tier 2</v>
      </c>
      <c r="F237">
        <v>0</v>
      </c>
      <c r="G237" s="1">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row>
    <row r="238" spans="1:28" x14ac:dyDescent="0.3">
      <c r="A238">
        <v>0</v>
      </c>
      <c r="B238" s="1">
        <v>0</v>
      </c>
      <c r="C238" s="1">
        <v>0</v>
      </c>
      <c r="D238">
        <v>0</v>
      </c>
      <c r="E238" t="str">
        <v>Tier 2</v>
      </c>
      <c r="F238">
        <v>0</v>
      </c>
      <c r="G238" s="1">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row>
    <row r="239" spans="1:28" x14ac:dyDescent="0.3">
      <c r="A239">
        <v>0</v>
      </c>
      <c r="B239" s="1">
        <v>0</v>
      </c>
      <c r="C239" s="1">
        <v>0</v>
      </c>
      <c r="D239">
        <v>0</v>
      </c>
      <c r="E239" t="str">
        <v>Tier 2</v>
      </c>
      <c r="F239">
        <v>0</v>
      </c>
      <c r="G239" s="1">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row>
    <row r="240" spans="1:28" x14ac:dyDescent="0.3">
      <c r="A240">
        <v>0</v>
      </c>
      <c r="B240" s="1">
        <v>0</v>
      </c>
      <c r="C240" s="1">
        <v>0</v>
      </c>
      <c r="D240">
        <v>0</v>
      </c>
      <c r="E240" t="str">
        <v>Tier 2</v>
      </c>
      <c r="F240">
        <v>0</v>
      </c>
      <c r="G240" s="1">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row>
    <row r="241" spans="1:28" x14ac:dyDescent="0.3">
      <c r="A241">
        <v>0</v>
      </c>
      <c r="B241" s="1">
        <v>0</v>
      </c>
      <c r="C241" s="1">
        <v>0</v>
      </c>
      <c r="D241">
        <v>0</v>
      </c>
      <c r="E241" t="str">
        <v>Tier 2</v>
      </c>
      <c r="F241">
        <v>0</v>
      </c>
      <c r="G241" s="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row>
    <row r="242" spans="1:28" x14ac:dyDescent="0.3">
      <c r="A242">
        <v>0</v>
      </c>
      <c r="B242" s="1">
        <v>0</v>
      </c>
      <c r="C242" s="1">
        <v>0</v>
      </c>
      <c r="D242">
        <v>0</v>
      </c>
      <c r="E242" t="str">
        <v>Tier 2</v>
      </c>
      <c r="F242">
        <v>0</v>
      </c>
      <c r="G242" s="1">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row>
    <row r="243" spans="1:28" x14ac:dyDescent="0.3">
      <c r="A243">
        <v>0</v>
      </c>
      <c r="B243" s="1">
        <v>0</v>
      </c>
      <c r="C243" s="1">
        <v>0</v>
      </c>
      <c r="D243">
        <v>0</v>
      </c>
      <c r="E243" t="str">
        <v>Tier 2</v>
      </c>
      <c r="F243">
        <v>0</v>
      </c>
      <c r="G243" s="1">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row>
    <row r="244" spans="1:28" x14ac:dyDescent="0.3">
      <c r="A244">
        <v>0</v>
      </c>
      <c r="B244" s="1">
        <v>0</v>
      </c>
      <c r="C244" s="1">
        <v>0</v>
      </c>
      <c r="D244">
        <v>0</v>
      </c>
      <c r="E244" t="str">
        <v>Tier 2</v>
      </c>
      <c r="F244">
        <v>0</v>
      </c>
      <c r="G244" s="1">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row>
    <row r="245" spans="1:28" x14ac:dyDescent="0.3">
      <c r="A245">
        <v>0</v>
      </c>
      <c r="B245" s="1">
        <v>0</v>
      </c>
      <c r="C245" s="1">
        <v>0</v>
      </c>
      <c r="D245">
        <v>0</v>
      </c>
      <c r="E245" t="str">
        <v>Tier 2</v>
      </c>
      <c r="F245">
        <v>0</v>
      </c>
      <c r="G245" s="1">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row>
    <row r="246" spans="1:28" x14ac:dyDescent="0.3">
      <c r="A246">
        <v>0</v>
      </c>
      <c r="B246" s="1">
        <v>0</v>
      </c>
      <c r="C246" s="1">
        <v>0</v>
      </c>
      <c r="D246">
        <v>0</v>
      </c>
      <c r="E246" t="str">
        <v>Tier 2</v>
      </c>
      <c r="F246">
        <v>0</v>
      </c>
      <c r="G246" s="1">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row>
    <row r="247" spans="1:28" x14ac:dyDescent="0.3">
      <c r="A247">
        <v>0</v>
      </c>
      <c r="B247" s="1">
        <v>0</v>
      </c>
      <c r="C247" s="1">
        <v>0</v>
      </c>
      <c r="D247">
        <v>0</v>
      </c>
      <c r="E247" t="str">
        <v>Tier 2</v>
      </c>
      <c r="F247">
        <v>0</v>
      </c>
      <c r="G247" s="1">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row>
    <row r="248" spans="1:28" x14ac:dyDescent="0.3">
      <c r="A248">
        <v>0</v>
      </c>
      <c r="B248" s="1">
        <v>0</v>
      </c>
      <c r="C248" s="1">
        <v>0</v>
      </c>
      <c r="D248">
        <v>0</v>
      </c>
      <c r="E248" t="str">
        <v>Tier 2</v>
      </c>
      <c r="F248">
        <v>0</v>
      </c>
      <c r="G248" s="1">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row>
    <row r="249" spans="1:28" x14ac:dyDescent="0.3">
      <c r="A249">
        <v>0</v>
      </c>
      <c r="B249" s="1">
        <v>0</v>
      </c>
      <c r="C249" s="1">
        <v>0</v>
      </c>
      <c r="D249">
        <v>0</v>
      </c>
      <c r="E249" t="str">
        <v>Tier 2</v>
      </c>
      <c r="F249">
        <v>0</v>
      </c>
      <c r="G249" s="1">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row>
    <row r="250" spans="1:28" x14ac:dyDescent="0.3">
      <c r="A250">
        <v>0</v>
      </c>
      <c r="B250" s="1">
        <v>0</v>
      </c>
      <c r="C250" s="1">
        <v>0</v>
      </c>
      <c r="D250">
        <v>0</v>
      </c>
      <c r="E250" t="str">
        <v>Tier 2</v>
      </c>
      <c r="F250">
        <v>0</v>
      </c>
      <c r="G250" s="1">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row>
    <row r="251" spans="1:28" x14ac:dyDescent="0.3">
      <c r="A251">
        <v>0</v>
      </c>
      <c r="B251" s="1">
        <v>0</v>
      </c>
      <c r="C251" s="1">
        <v>0</v>
      </c>
      <c r="D251">
        <v>0</v>
      </c>
      <c r="E251" t="str">
        <v>Tier 2</v>
      </c>
      <c r="F251">
        <v>0</v>
      </c>
      <c r="G251" s="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row>
    <row r="252" spans="1:28" x14ac:dyDescent="0.3">
      <c r="A252">
        <v>0</v>
      </c>
      <c r="B252" s="1">
        <v>0</v>
      </c>
      <c r="C252" s="1">
        <v>0</v>
      </c>
      <c r="D252">
        <v>0</v>
      </c>
      <c r="E252" t="str">
        <v>Tier 2</v>
      </c>
      <c r="F252">
        <v>0</v>
      </c>
      <c r="G252" s="1">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row>
    <row r="253" spans="1:28" x14ac:dyDescent="0.3">
      <c r="A253">
        <v>0</v>
      </c>
      <c r="B253" s="1">
        <v>0</v>
      </c>
      <c r="C253" s="1">
        <v>0</v>
      </c>
      <c r="D253">
        <v>0</v>
      </c>
      <c r="E253" t="str">
        <v>Tier 2</v>
      </c>
      <c r="F253">
        <v>0</v>
      </c>
      <c r="G253" s="1">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row>
    <row r="254" spans="1:28" x14ac:dyDescent="0.3">
      <c r="A254">
        <v>0</v>
      </c>
      <c r="B254" s="1">
        <v>0</v>
      </c>
      <c r="C254" s="1">
        <v>0</v>
      </c>
      <c r="D254">
        <v>0</v>
      </c>
      <c r="E254" t="str">
        <v>Tier 2</v>
      </c>
      <c r="F254">
        <v>0</v>
      </c>
      <c r="G254" s="1">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row>
    <row r="255" spans="1:28" x14ac:dyDescent="0.3">
      <c r="A255">
        <v>0</v>
      </c>
      <c r="B255" s="1">
        <v>0</v>
      </c>
      <c r="C255" s="1">
        <v>0</v>
      </c>
      <c r="D255">
        <v>0</v>
      </c>
      <c r="E255" t="str">
        <v>Tier 2</v>
      </c>
      <c r="F255">
        <v>0</v>
      </c>
      <c r="G255" s="1">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row>
    <row r="256" spans="1:28" x14ac:dyDescent="0.3">
      <c r="A256">
        <v>0</v>
      </c>
      <c r="B256" s="1">
        <v>0</v>
      </c>
      <c r="C256" s="1">
        <v>0</v>
      </c>
      <c r="D256">
        <v>0</v>
      </c>
      <c r="E256" t="str">
        <v>Tier 2</v>
      </c>
      <c r="F256">
        <v>0</v>
      </c>
      <c r="G256" s="1">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row>
    <row r="257" spans="1:28" x14ac:dyDescent="0.3">
      <c r="A257">
        <v>0</v>
      </c>
      <c r="B257" s="1">
        <v>0</v>
      </c>
      <c r="C257" s="1">
        <v>0</v>
      </c>
      <c r="D257">
        <v>0</v>
      </c>
      <c r="E257" t="str">
        <v>Tier 2</v>
      </c>
      <c r="F257">
        <v>0</v>
      </c>
      <c r="G257" s="1">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row>
    <row r="258" spans="1:28" x14ac:dyDescent="0.3">
      <c r="A258">
        <v>0</v>
      </c>
      <c r="B258" s="1">
        <v>0</v>
      </c>
      <c r="C258" s="1">
        <v>0</v>
      </c>
      <c r="D258">
        <v>0</v>
      </c>
      <c r="E258" t="str">
        <v>Tier 2</v>
      </c>
      <c r="F258">
        <v>0</v>
      </c>
      <c r="G258" s="1">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row>
    <row r="259" spans="1:28" x14ac:dyDescent="0.3">
      <c r="A259">
        <v>0</v>
      </c>
      <c r="B259" s="1">
        <v>0</v>
      </c>
      <c r="C259" s="1">
        <v>0</v>
      </c>
      <c r="D259">
        <v>0</v>
      </c>
      <c r="E259" t="str">
        <v>Tier 2</v>
      </c>
      <c r="F259">
        <v>0</v>
      </c>
      <c r="G259" s="1">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row>
    <row r="260" spans="1:28" x14ac:dyDescent="0.3">
      <c r="A260">
        <v>0</v>
      </c>
      <c r="B260" s="1">
        <v>0</v>
      </c>
      <c r="C260" s="1">
        <v>0</v>
      </c>
      <c r="D260">
        <v>0</v>
      </c>
      <c r="E260" t="str">
        <v>Tier 2</v>
      </c>
      <c r="F260">
        <v>0</v>
      </c>
      <c r="G260" s="1">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row>
    <row r="261" spans="1:28" x14ac:dyDescent="0.3">
      <c r="A261">
        <v>0</v>
      </c>
      <c r="B261" s="1">
        <v>0</v>
      </c>
      <c r="C261" s="1">
        <v>0</v>
      </c>
      <c r="D261">
        <v>0</v>
      </c>
      <c r="E261" t="str">
        <v>Tier 2</v>
      </c>
      <c r="F261">
        <v>0</v>
      </c>
      <c r="G261" s="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row>
    <row r="262" spans="1:28" x14ac:dyDescent="0.3">
      <c r="A262">
        <v>0</v>
      </c>
      <c r="B262" s="1">
        <v>0</v>
      </c>
      <c r="C262" s="1">
        <v>0</v>
      </c>
      <c r="D262">
        <v>0</v>
      </c>
      <c r="E262" t="str">
        <v>Tier 2</v>
      </c>
      <c r="F262">
        <v>0</v>
      </c>
      <c r="G262" s="1">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row>
    <row r="263" spans="1:28" x14ac:dyDescent="0.3">
      <c r="A263">
        <v>0</v>
      </c>
      <c r="B263" s="1">
        <v>0</v>
      </c>
      <c r="C263" s="1">
        <v>0</v>
      </c>
      <c r="D263">
        <v>0</v>
      </c>
      <c r="E263" t="str">
        <v>Tier 2</v>
      </c>
      <c r="F263">
        <v>0</v>
      </c>
      <c r="G263" s="1">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row>
    <row r="264" spans="1:28" x14ac:dyDescent="0.3">
      <c r="A264">
        <v>0</v>
      </c>
      <c r="B264" s="1">
        <v>0</v>
      </c>
      <c r="C264" s="1">
        <v>0</v>
      </c>
      <c r="D264">
        <v>0</v>
      </c>
      <c r="E264" t="str">
        <v>Tier 2</v>
      </c>
      <c r="F264">
        <v>0</v>
      </c>
      <c r="G264" s="1">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row>
    <row r="265" spans="1:28" x14ac:dyDescent="0.3">
      <c r="A265">
        <v>0</v>
      </c>
      <c r="B265" s="1">
        <v>0</v>
      </c>
      <c r="C265" s="1">
        <v>0</v>
      </c>
      <c r="D265">
        <v>0</v>
      </c>
      <c r="E265" t="str">
        <v>Tier 2</v>
      </c>
      <c r="F265">
        <v>0</v>
      </c>
      <c r="G265" s="1">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row>
    <row r="266" spans="1:28" x14ac:dyDescent="0.3">
      <c r="A266">
        <v>0</v>
      </c>
      <c r="B266" s="1">
        <v>0</v>
      </c>
      <c r="C266" s="1">
        <v>0</v>
      </c>
      <c r="D266">
        <v>0</v>
      </c>
      <c r="E266" t="str">
        <v>Tier 2</v>
      </c>
      <c r="F266">
        <v>0</v>
      </c>
      <c r="G266" s="1">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row>
    <row r="267" spans="1:28" x14ac:dyDescent="0.3">
      <c r="A267">
        <v>0</v>
      </c>
      <c r="B267" s="1">
        <v>0</v>
      </c>
      <c r="C267" s="1">
        <v>0</v>
      </c>
      <c r="D267">
        <v>0</v>
      </c>
      <c r="E267" t="str">
        <v>Tier 2</v>
      </c>
      <c r="F267">
        <v>0</v>
      </c>
      <c r="G267" s="1">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row>
    <row r="268" spans="1:28" x14ac:dyDescent="0.3">
      <c r="A268">
        <v>0</v>
      </c>
      <c r="B268" s="1">
        <v>0</v>
      </c>
      <c r="C268" s="1">
        <v>0</v>
      </c>
      <c r="D268">
        <v>0</v>
      </c>
      <c r="E268" t="str">
        <v>Tier 2</v>
      </c>
      <c r="F268">
        <v>0</v>
      </c>
      <c r="G268" s="1">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row>
    <row r="269" spans="1:28" x14ac:dyDescent="0.3">
      <c r="A269">
        <v>0</v>
      </c>
      <c r="B269" s="1">
        <v>0</v>
      </c>
      <c r="C269" s="1">
        <v>0</v>
      </c>
      <c r="D269">
        <v>0</v>
      </c>
      <c r="E269" t="str">
        <v>Tier 2</v>
      </c>
      <c r="F269">
        <v>0</v>
      </c>
      <c r="G269" s="1">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row>
    <row r="270" spans="1:28" x14ac:dyDescent="0.3">
      <c r="A270">
        <v>0</v>
      </c>
      <c r="B270" s="1">
        <v>0</v>
      </c>
      <c r="C270" s="1">
        <v>0</v>
      </c>
      <c r="D270">
        <v>0</v>
      </c>
      <c r="E270" t="str">
        <v>Tier 2</v>
      </c>
      <c r="F270">
        <v>0</v>
      </c>
      <c r="G270" s="1">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row>
    <row r="271" spans="1:28" x14ac:dyDescent="0.3">
      <c r="A271">
        <v>0</v>
      </c>
      <c r="B271" s="1">
        <v>0</v>
      </c>
      <c r="C271" s="1">
        <v>0</v>
      </c>
      <c r="D271">
        <v>0</v>
      </c>
      <c r="E271" t="str">
        <v>Tier 2</v>
      </c>
      <c r="F271">
        <v>0</v>
      </c>
      <c r="G271" s="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row>
    <row r="272" spans="1:28" x14ac:dyDescent="0.3">
      <c r="A272">
        <v>0</v>
      </c>
      <c r="B272" s="1">
        <v>0</v>
      </c>
      <c r="C272" s="1">
        <v>0</v>
      </c>
      <c r="D272">
        <v>0</v>
      </c>
      <c r="E272" t="str">
        <v>Tier 2</v>
      </c>
      <c r="F272">
        <v>0</v>
      </c>
      <c r="G272" s="1">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row>
    <row r="273" spans="1:28" x14ac:dyDescent="0.3">
      <c r="A273">
        <v>0</v>
      </c>
      <c r="B273" s="1">
        <v>0</v>
      </c>
      <c r="C273" s="1">
        <v>0</v>
      </c>
      <c r="D273">
        <v>0</v>
      </c>
      <c r="E273" t="str">
        <v>Tier 2</v>
      </c>
      <c r="F273">
        <v>0</v>
      </c>
      <c r="G273" s="1">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
      <c r="A274">
        <v>0</v>
      </c>
      <c r="B274" s="1">
        <v>0</v>
      </c>
      <c r="C274" s="1">
        <v>0</v>
      </c>
      <c r="D274">
        <v>0</v>
      </c>
      <c r="E274" t="str">
        <v>Tier 2</v>
      </c>
      <c r="F274">
        <v>0</v>
      </c>
      <c r="G274" s="1">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
      <c r="A275">
        <v>0</v>
      </c>
      <c r="B275" s="1">
        <v>0</v>
      </c>
      <c r="C275" s="1">
        <v>0</v>
      </c>
      <c r="D275">
        <v>0</v>
      </c>
      <c r="E275" t="str">
        <v>Tier 2</v>
      </c>
      <c r="F275">
        <v>0</v>
      </c>
      <c r="G275" s="1">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
      <c r="A276">
        <v>0</v>
      </c>
      <c r="B276" s="1">
        <v>0</v>
      </c>
      <c r="C276" s="1">
        <v>0</v>
      </c>
      <c r="D276">
        <v>0</v>
      </c>
      <c r="E276" t="str">
        <v>Tier 2</v>
      </c>
      <c r="F276">
        <v>0</v>
      </c>
      <c r="G276" s="1">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
      <c r="A277">
        <v>0</v>
      </c>
      <c r="B277" s="1">
        <v>0</v>
      </c>
      <c r="C277" s="1">
        <v>0</v>
      </c>
      <c r="D277">
        <v>0</v>
      </c>
      <c r="E277" t="str">
        <v>Tier 2</v>
      </c>
      <c r="F277">
        <v>0</v>
      </c>
      <c r="G277" s="1">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row>
    <row r="278" spans="1:28" x14ac:dyDescent="0.3">
      <c r="A278">
        <v>0</v>
      </c>
      <c r="B278" s="1">
        <v>0</v>
      </c>
      <c r="C278" s="1">
        <v>0</v>
      </c>
      <c r="D278">
        <v>0</v>
      </c>
      <c r="E278" t="str">
        <v>Tier 2</v>
      </c>
      <c r="F278">
        <v>0</v>
      </c>
      <c r="G278" s="1">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FBFD5-9442-4C12-9A1C-7679C34215D2}">
  <dimension ref="A1:M20"/>
  <sheetViews>
    <sheetView workbookViewId="0">
      <selection activeCell="L3" sqref="L3"/>
    </sheetView>
  </sheetViews>
  <sheetFormatPr defaultColWidth="9.109375" defaultRowHeight="18" x14ac:dyDescent="0.35"/>
  <cols>
    <col min="1" max="1" width="11.6640625" style="34" customWidth="1"/>
    <col min="2" max="2" width="33.88671875" style="34" customWidth="1"/>
    <col min="3" max="3" width="44.33203125" style="40" customWidth="1"/>
    <col min="4" max="4" width="20" style="36" customWidth="1"/>
    <col min="5" max="5" width="9.109375" style="36"/>
    <col min="6" max="6" width="11.109375" style="36" hidden="1" customWidth="1"/>
    <col min="7" max="7" width="15.44140625" style="37" hidden="1" customWidth="1"/>
    <col min="8" max="8" width="11.109375" style="37" hidden="1" customWidth="1"/>
    <col min="9" max="9" width="9.109375" style="34" hidden="1" customWidth="1"/>
    <col min="10" max="11" width="0" style="34" hidden="1" customWidth="1"/>
    <col min="12" max="12" width="19.5546875" style="34" customWidth="1"/>
    <col min="13" max="13" width="45.109375" style="36" customWidth="1"/>
    <col min="14" max="16384" width="9.109375" style="35"/>
  </cols>
  <sheetData>
    <row r="1" spans="1:13" s="25" customFormat="1" ht="36" x14ac:dyDescent="0.35">
      <c r="A1" s="24" t="s">
        <v>0</v>
      </c>
      <c r="B1" s="28" t="s">
        <v>1</v>
      </c>
      <c r="C1" s="38" t="s">
        <v>2</v>
      </c>
      <c r="D1" s="25" t="s">
        <v>3</v>
      </c>
      <c r="E1" s="25" t="s">
        <v>4</v>
      </c>
      <c r="F1" s="24" t="s">
        <v>86</v>
      </c>
      <c r="G1" s="27" t="s">
        <v>103</v>
      </c>
      <c r="H1" s="27" t="s">
        <v>113</v>
      </c>
      <c r="I1" s="24" t="s">
        <v>130</v>
      </c>
      <c r="J1" s="24" t="s">
        <v>143</v>
      </c>
      <c r="K1" s="24" t="s">
        <v>153</v>
      </c>
      <c r="L1" s="24" t="s">
        <v>552</v>
      </c>
      <c r="M1" s="26"/>
    </row>
    <row r="2" spans="1:13" s="25" customFormat="1" x14ac:dyDescent="0.35">
      <c r="A2" s="24"/>
      <c r="B2" s="24"/>
      <c r="C2" s="38"/>
      <c r="D2" s="26"/>
      <c r="E2" s="26"/>
      <c r="F2" s="24"/>
      <c r="G2" s="27"/>
      <c r="H2" s="27"/>
      <c r="I2" s="24"/>
      <c r="J2" s="24"/>
      <c r="K2" s="24"/>
      <c r="L2" s="24"/>
      <c r="M2" s="26"/>
    </row>
    <row r="3" spans="1:13" s="32" customFormat="1" ht="126" x14ac:dyDescent="0.35">
      <c r="A3" s="29" t="s">
        <v>18</v>
      </c>
      <c r="B3" s="29" t="s">
        <v>19</v>
      </c>
      <c r="C3" s="31" t="s">
        <v>32</v>
      </c>
      <c r="D3" s="30" t="s">
        <v>15</v>
      </c>
      <c r="E3" s="30" t="s">
        <v>8</v>
      </c>
      <c r="F3" s="29" t="s">
        <v>87</v>
      </c>
      <c r="G3" s="31" t="s">
        <v>114</v>
      </c>
      <c r="H3" s="31" t="s">
        <v>114</v>
      </c>
      <c r="I3" s="29" t="s">
        <v>137</v>
      </c>
      <c r="J3" s="29" t="s">
        <v>145</v>
      </c>
      <c r="K3" s="29" t="s">
        <v>145</v>
      </c>
      <c r="L3" s="29" t="s">
        <v>1075</v>
      </c>
      <c r="M3" s="30"/>
    </row>
    <row r="4" spans="1:13" s="32" customFormat="1" ht="54" x14ac:dyDescent="0.35">
      <c r="A4" s="29" t="s">
        <v>37</v>
      </c>
      <c r="B4" s="29" t="s">
        <v>39</v>
      </c>
      <c r="C4" s="31" t="s">
        <v>40</v>
      </c>
      <c r="D4" s="30" t="s">
        <v>38</v>
      </c>
      <c r="E4" s="30" t="s">
        <v>7</v>
      </c>
      <c r="F4" s="30"/>
      <c r="G4" s="31"/>
      <c r="H4" s="31"/>
      <c r="I4" s="29"/>
      <c r="J4" s="29"/>
      <c r="K4" s="29"/>
      <c r="L4" s="29"/>
      <c r="M4" s="30"/>
    </row>
    <row r="5" spans="1:13" s="30" customFormat="1" ht="54" x14ac:dyDescent="0.3">
      <c r="A5" s="29" t="s">
        <v>57</v>
      </c>
      <c r="B5" s="29" t="s">
        <v>69</v>
      </c>
      <c r="C5" s="31" t="s">
        <v>68</v>
      </c>
      <c r="D5" s="30" t="s">
        <v>42</v>
      </c>
      <c r="E5" s="30" t="s">
        <v>10</v>
      </c>
      <c r="G5" s="31"/>
      <c r="H5" s="31"/>
      <c r="I5" s="29"/>
      <c r="J5" s="29"/>
      <c r="K5" s="29"/>
      <c r="L5" s="29"/>
    </row>
    <row r="6" spans="1:13" s="32" customFormat="1" ht="324" x14ac:dyDescent="0.35">
      <c r="A6" s="29" t="s">
        <v>43</v>
      </c>
      <c r="B6" s="29" t="s">
        <v>44</v>
      </c>
      <c r="C6" s="31" t="s">
        <v>50</v>
      </c>
      <c r="D6" s="30" t="s">
        <v>45</v>
      </c>
      <c r="E6" s="30" t="s">
        <v>10</v>
      </c>
      <c r="F6" s="30"/>
      <c r="G6" s="31"/>
      <c r="H6" s="31"/>
      <c r="I6" s="29"/>
      <c r="J6" s="29"/>
      <c r="K6" s="29"/>
      <c r="L6" s="29"/>
      <c r="M6" s="30"/>
    </row>
    <row r="7" spans="1:13" s="32" customFormat="1" ht="165.75" customHeight="1" x14ac:dyDescent="0.35">
      <c r="A7" s="29" t="s">
        <v>79</v>
      </c>
      <c r="B7" s="29" t="s">
        <v>55</v>
      </c>
      <c r="C7" s="31" t="s">
        <v>76</v>
      </c>
      <c r="D7" s="30" t="s">
        <v>11</v>
      </c>
      <c r="E7" s="30" t="s">
        <v>8</v>
      </c>
      <c r="F7" s="29" t="s">
        <v>89</v>
      </c>
      <c r="G7" s="31" t="s">
        <v>105</v>
      </c>
      <c r="H7" s="31" t="s">
        <v>116</v>
      </c>
      <c r="I7" s="29" t="s">
        <v>140</v>
      </c>
      <c r="J7" s="29" t="s">
        <v>145</v>
      </c>
      <c r="K7" s="29" t="s">
        <v>145</v>
      </c>
      <c r="L7" s="29" t="s">
        <v>553</v>
      </c>
      <c r="M7" s="30" t="s">
        <v>1076</v>
      </c>
    </row>
    <row r="8" spans="1:13" s="32" customFormat="1" ht="283.5" customHeight="1" x14ac:dyDescent="0.35">
      <c r="A8" s="29" t="s">
        <v>58</v>
      </c>
      <c r="B8" s="29" t="s">
        <v>60</v>
      </c>
      <c r="C8" s="31" t="s">
        <v>65</v>
      </c>
      <c r="D8" s="30" t="s">
        <v>22</v>
      </c>
      <c r="E8" s="30" t="s">
        <v>8</v>
      </c>
      <c r="F8" s="29" t="s">
        <v>90</v>
      </c>
      <c r="G8" s="31" t="s">
        <v>106</v>
      </c>
      <c r="H8" s="31" t="s">
        <v>117</v>
      </c>
      <c r="I8" s="29" t="s">
        <v>141</v>
      </c>
      <c r="J8" s="29" t="s">
        <v>139</v>
      </c>
      <c r="K8" s="29" t="s">
        <v>154</v>
      </c>
      <c r="L8" s="29" t="s">
        <v>553</v>
      </c>
      <c r="M8" s="30" t="s">
        <v>122</v>
      </c>
    </row>
    <row r="9" spans="1:13" s="32" customFormat="1" ht="162" x14ac:dyDescent="0.35">
      <c r="A9" s="29" t="s">
        <v>59</v>
      </c>
      <c r="B9" s="29" t="s">
        <v>61</v>
      </c>
      <c r="C9" s="31" t="s">
        <v>66</v>
      </c>
      <c r="D9" s="30" t="s">
        <v>22</v>
      </c>
      <c r="E9" s="30" t="s">
        <v>8</v>
      </c>
      <c r="F9" s="29" t="s">
        <v>91</v>
      </c>
      <c r="G9" s="31" t="s">
        <v>107</v>
      </c>
      <c r="H9" s="31" t="s">
        <v>118</v>
      </c>
      <c r="I9" s="29" t="s">
        <v>138</v>
      </c>
      <c r="J9" s="29" t="s">
        <v>147</v>
      </c>
      <c r="K9" s="29" t="s">
        <v>145</v>
      </c>
      <c r="L9" s="29" t="s">
        <v>553</v>
      </c>
      <c r="M9" s="30" t="s">
        <v>1077</v>
      </c>
    </row>
    <row r="10" spans="1:13" s="32" customFormat="1" ht="108" x14ac:dyDescent="0.35">
      <c r="A10" s="29" t="s">
        <v>27</v>
      </c>
      <c r="B10" s="29" t="s">
        <v>28</v>
      </c>
      <c r="C10" s="31" t="s">
        <v>36</v>
      </c>
      <c r="D10" s="30" t="s">
        <v>26</v>
      </c>
      <c r="E10" s="30" t="s">
        <v>10</v>
      </c>
      <c r="F10" s="30"/>
      <c r="G10" s="31"/>
      <c r="H10" s="31"/>
      <c r="I10" s="29"/>
      <c r="J10" s="29"/>
      <c r="K10" s="29"/>
      <c r="L10" s="29"/>
      <c r="M10" s="30"/>
    </row>
    <row r="11" spans="1:13" s="32" customFormat="1" ht="252" x14ac:dyDescent="0.35">
      <c r="A11" s="29" t="s">
        <v>82</v>
      </c>
      <c r="B11" s="29" t="s">
        <v>41</v>
      </c>
      <c r="C11" s="31" t="s">
        <v>49</v>
      </c>
      <c r="D11" s="29" t="s">
        <v>83</v>
      </c>
      <c r="E11" s="30" t="s">
        <v>8</v>
      </c>
      <c r="F11" s="29" t="s">
        <v>95</v>
      </c>
      <c r="G11" s="31" t="s">
        <v>123</v>
      </c>
      <c r="H11" s="31" t="s">
        <v>125</v>
      </c>
      <c r="I11" s="29" t="s">
        <v>134</v>
      </c>
      <c r="J11" s="29" t="s">
        <v>148</v>
      </c>
      <c r="K11" s="29" t="s">
        <v>145</v>
      </c>
      <c r="L11" s="29" t="s">
        <v>1078</v>
      </c>
      <c r="M11" s="29" t="s">
        <v>823</v>
      </c>
    </row>
    <row r="12" spans="1:13" s="32" customFormat="1" ht="144" x14ac:dyDescent="0.35">
      <c r="A12" s="29" t="s">
        <v>47</v>
      </c>
      <c r="B12" s="29" t="s">
        <v>48</v>
      </c>
      <c r="C12" s="31" t="s">
        <v>51</v>
      </c>
      <c r="D12" s="30" t="s">
        <v>46</v>
      </c>
      <c r="E12" s="30" t="s">
        <v>7</v>
      </c>
      <c r="F12" s="30"/>
      <c r="G12" s="31"/>
      <c r="H12" s="31"/>
      <c r="I12" s="29"/>
      <c r="J12" s="29"/>
      <c r="K12" s="29"/>
      <c r="L12" s="29"/>
      <c r="M12" s="30"/>
    </row>
    <row r="13" spans="1:13" s="32" customFormat="1" ht="72" x14ac:dyDescent="0.35">
      <c r="A13" s="29" t="s">
        <v>56</v>
      </c>
      <c r="B13" s="33" t="s">
        <v>64</v>
      </c>
      <c r="C13" s="31" t="s">
        <v>70</v>
      </c>
      <c r="D13" s="30" t="s">
        <v>26</v>
      </c>
      <c r="E13" s="30" t="s">
        <v>7</v>
      </c>
      <c r="F13" s="30"/>
      <c r="G13" s="31"/>
      <c r="H13" s="31"/>
      <c r="I13" s="29"/>
      <c r="J13" s="29"/>
      <c r="K13" s="29"/>
      <c r="L13" s="29"/>
      <c r="M13" s="30"/>
    </row>
    <row r="14" spans="1:13" s="32" customFormat="1" ht="108" x14ac:dyDescent="0.35">
      <c r="A14" s="29" t="s">
        <v>62</v>
      </c>
      <c r="B14" s="29" t="s">
        <v>63</v>
      </c>
      <c r="C14" s="31" t="s">
        <v>71</v>
      </c>
      <c r="D14" s="30" t="s">
        <v>26</v>
      </c>
      <c r="E14" s="30" t="s">
        <v>7</v>
      </c>
      <c r="F14" s="30"/>
      <c r="G14" s="31"/>
      <c r="H14" s="31"/>
      <c r="I14" s="29"/>
      <c r="J14" s="29"/>
      <c r="K14" s="29"/>
      <c r="L14" s="29"/>
      <c r="M14" s="30"/>
    </row>
    <row r="15" spans="1:13" s="32" customFormat="1" ht="144.75" customHeight="1" x14ac:dyDescent="0.35">
      <c r="A15" s="29" t="s">
        <v>98</v>
      </c>
      <c r="B15" s="29" t="s">
        <v>99</v>
      </c>
      <c r="C15" s="31" t="s">
        <v>128</v>
      </c>
      <c r="D15" s="29" t="s">
        <v>129</v>
      </c>
      <c r="E15" s="30" t="s">
        <v>8</v>
      </c>
      <c r="F15" s="29" t="s">
        <v>100</v>
      </c>
      <c r="G15" s="31" t="s">
        <v>112</v>
      </c>
      <c r="H15" s="31" t="s">
        <v>127</v>
      </c>
      <c r="I15" s="29" t="s">
        <v>136</v>
      </c>
      <c r="J15" s="29" t="s">
        <v>145</v>
      </c>
      <c r="K15" s="29" t="s">
        <v>145</v>
      </c>
      <c r="L15" s="29" t="s">
        <v>1079</v>
      </c>
      <c r="M15" s="30"/>
    </row>
    <row r="16" spans="1:13" s="32" customFormat="1" x14ac:dyDescent="0.35">
      <c r="A16" s="29"/>
      <c r="B16" s="29"/>
      <c r="C16" s="39"/>
      <c r="D16" s="30"/>
      <c r="E16" s="30"/>
      <c r="F16" s="30"/>
      <c r="G16" s="31"/>
      <c r="H16" s="31"/>
      <c r="I16" s="29"/>
      <c r="J16" s="29"/>
      <c r="K16" s="29"/>
      <c r="L16" s="29"/>
      <c r="M16" s="30"/>
    </row>
    <row r="17" spans="1:13" s="32" customFormat="1" x14ac:dyDescent="0.35">
      <c r="A17" s="29"/>
      <c r="B17" s="29"/>
      <c r="C17" s="39"/>
      <c r="D17" s="30"/>
      <c r="E17" s="30"/>
      <c r="F17" s="30"/>
      <c r="G17" s="31"/>
      <c r="H17" s="31"/>
      <c r="I17" s="29"/>
      <c r="J17" s="29"/>
      <c r="K17" s="29"/>
      <c r="L17" s="29"/>
      <c r="M17" s="30"/>
    </row>
    <row r="18" spans="1:13" s="32" customFormat="1" x14ac:dyDescent="0.35">
      <c r="A18" s="29"/>
      <c r="B18" s="29"/>
      <c r="C18" s="39"/>
      <c r="D18" s="30"/>
      <c r="E18" s="30"/>
      <c r="F18" s="30"/>
      <c r="G18" s="31"/>
      <c r="H18" s="31"/>
      <c r="I18" s="29"/>
      <c r="J18" s="29"/>
      <c r="K18" s="29"/>
      <c r="L18" s="29"/>
      <c r="M18" s="30"/>
    </row>
    <row r="19" spans="1:13" s="32" customFormat="1" x14ac:dyDescent="0.35">
      <c r="A19" s="29"/>
      <c r="B19" s="29"/>
      <c r="C19" s="39"/>
      <c r="D19" s="30"/>
      <c r="E19" s="30"/>
      <c r="F19" s="30"/>
      <c r="G19" s="31"/>
      <c r="H19" s="31"/>
      <c r="I19" s="29"/>
      <c r="J19" s="29"/>
      <c r="K19" s="29"/>
      <c r="L19" s="29"/>
      <c r="M19" s="30"/>
    </row>
    <row r="20" spans="1:13" s="32" customFormat="1" x14ac:dyDescent="0.35">
      <c r="A20" s="29"/>
      <c r="B20" s="29"/>
      <c r="C20" s="39"/>
      <c r="D20" s="30"/>
      <c r="E20" s="30"/>
      <c r="F20" s="30"/>
      <c r="G20" s="31"/>
      <c r="H20" s="31"/>
      <c r="I20" s="29"/>
      <c r="J20" s="29"/>
      <c r="K20" s="29"/>
      <c r="L20" s="29"/>
      <c r="M20" s="30"/>
    </row>
  </sheetData>
  <dataValidations count="1">
    <dataValidation type="list" allowBlank="1" showInputMessage="1" showErrorMessage="1" sqref="E3:E14" xr:uid="{273E1112-3099-4FA5-BF26-8D0C2C2CE8BC}">
      <formula1>"Tier 1, Tier 2, Other"</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3E06B-3727-435A-B727-43210C67E999}">
  <dimension ref="A1:AB10"/>
  <sheetViews>
    <sheetView topLeftCell="A2" workbookViewId="0">
      <selection activeCell="B2" sqref="B2"/>
    </sheetView>
  </sheetViews>
  <sheetFormatPr defaultRowHeight="14.4" x14ac:dyDescent="0.3"/>
  <cols>
    <col min="1" max="1" width="14.33203125" customWidth="1"/>
    <col min="2" max="2" width="27.44140625" style="1" customWidth="1"/>
    <col min="3" max="3" width="36.33203125" style="1" customWidth="1"/>
    <col min="6" max="9" width="0" hidden="1" customWidth="1"/>
    <col min="10" max="10" width="25.33203125" style="1" customWidth="1"/>
    <col min="11" max="11" width="28" style="1" customWidth="1"/>
    <col min="12" max="12" width="42.33203125" customWidth="1"/>
  </cols>
  <sheetData>
    <row r="1" spans="1:28" x14ac:dyDescent="0.3">
      <c r="A1" t="s">
        <v>1312</v>
      </c>
      <c r="B1" s="1" t="s">
        <v>1141</v>
      </c>
      <c r="C1" s="1" t="s">
        <v>1144</v>
      </c>
      <c r="D1" t="s">
        <v>3</v>
      </c>
      <c r="E1" t="s">
        <v>4</v>
      </c>
      <c r="J1" s="1" t="s">
        <v>1313</v>
      </c>
      <c r="K1" s="1" t="s">
        <v>1314</v>
      </c>
    </row>
    <row r="2" spans="1:28" s="67" customFormat="1" ht="158.4" x14ac:dyDescent="0.3">
      <c r="A2" s="67" t="str" cm="1">
        <f t="array" ref="A2:AB10">_xlfn._xlws.FILTER('Legislation Review'!A12:AB970,'Legislation Review'!H12:H970="yes")</f>
        <v>HB 2183</v>
      </c>
      <c r="B2" s="68" t="str">
        <v>Requiring counties to develop and implement heat response plans.</v>
      </c>
      <c r="C2" s="68" t="str">
        <v>By 7/1/2027 counties must created and adopt an extreme heat response plan in partnership with local boards of health/health districts. Plan must have immediate responses as well as long term strategies beyond the use of cooling centers. Plans must include high risk populations such as those 65+, medically vulnerable, pregnant women and children under the age of 6, and households making under 80% or less of area median income.</v>
      </c>
      <c r="D2" s="67" t="str">
        <v>Parshley</v>
      </c>
      <c r="E2" s="67" t="str">
        <v>Tier 1</v>
      </c>
      <c r="F2" s="67">
        <v>0</v>
      </c>
      <c r="G2" s="67" t="str">
        <v>Yes</v>
      </c>
      <c r="H2" s="67" t="str">
        <v>Yes</v>
      </c>
      <c r="I2" s="67">
        <v>0</v>
      </c>
      <c r="J2" s="68" t="str">
        <v>Dead</v>
      </c>
      <c r="K2" s="68" t="str">
        <v>Dead-had a fiscal note for implementation and may have had impacts to counties finances</v>
      </c>
      <c r="L2" s="67" t="str">
        <v>dead</v>
      </c>
      <c r="M2" s="67" t="str">
        <v>dead</v>
      </c>
      <c r="N2" s="67" t="str">
        <v>HB 2183</v>
      </c>
      <c r="O2" s="67" t="str">
        <v xml:space="preserve">no change from original </v>
      </c>
      <c r="P2" s="67">
        <v>0</v>
      </c>
      <c r="Q2" s="67">
        <v>0</v>
      </c>
      <c r="R2" s="67">
        <v>0</v>
      </c>
      <c r="S2" s="67">
        <v>0</v>
      </c>
      <c r="T2" s="67">
        <v>0</v>
      </c>
      <c r="U2" s="67">
        <v>0</v>
      </c>
      <c r="V2" s="67">
        <v>0</v>
      </c>
      <c r="W2" s="67">
        <v>0</v>
      </c>
      <c r="X2" s="67">
        <v>0</v>
      </c>
      <c r="Y2" s="67">
        <v>0</v>
      </c>
      <c r="Z2" s="67">
        <v>0</v>
      </c>
      <c r="AA2" s="67">
        <v>0</v>
      </c>
      <c r="AB2" s="67">
        <v>0</v>
      </c>
    </row>
    <row r="3" spans="1:28" s="67" customFormat="1" ht="72" x14ac:dyDescent="0.3">
      <c r="A3" s="67" t="str">
        <v>HB 2323</v>
      </c>
      <c r="B3" s="68" t="str">
        <v>Establishing a blue envelope program</v>
      </c>
      <c r="C3" s="68" t="str">
        <v>Requires DOL to establish a blue envelope program alongside stakeholders where an individual with disabilities may get accessible information to help with communication during a traffic stop</v>
      </c>
      <c r="D3" s="67" t="str">
        <v>Eslick</v>
      </c>
      <c r="E3" s="67" t="str">
        <v>Tier 1</v>
      </c>
      <c r="F3" s="67">
        <v>0</v>
      </c>
      <c r="G3" s="67" t="str">
        <v>Yes</v>
      </c>
      <c r="H3" s="67" t="str">
        <v>Yes</v>
      </c>
      <c r="I3" s="67">
        <v>0</v>
      </c>
      <c r="J3" s="68" t="str">
        <v>Rules</v>
      </c>
      <c r="K3" s="68" t="str">
        <v>Passed House referred to Transportation</v>
      </c>
      <c r="L3" s="67" t="str">
        <v>Hearing in transportation 2/27</v>
      </c>
      <c r="M3" s="67" t="str">
        <v>Passed legislature</v>
      </c>
      <c r="N3" s="67" t="str">
        <v>SHB 2323</v>
      </c>
      <c r="O3" s="67">
        <v>0</v>
      </c>
      <c r="P3" s="67">
        <v>0</v>
      </c>
      <c r="Q3" s="67">
        <v>0</v>
      </c>
      <c r="R3" s="67">
        <v>0</v>
      </c>
      <c r="S3" s="67">
        <v>0</v>
      </c>
      <c r="T3" s="67">
        <v>0</v>
      </c>
      <c r="U3" s="67">
        <v>0</v>
      </c>
      <c r="V3" s="67">
        <v>0</v>
      </c>
      <c r="W3" s="67">
        <v>0</v>
      </c>
      <c r="X3" s="67">
        <v>0</v>
      </c>
      <c r="Y3" s="67">
        <v>0</v>
      </c>
      <c r="Z3" s="67">
        <v>0</v>
      </c>
      <c r="AA3" s="67">
        <v>0</v>
      </c>
      <c r="AB3" s="67">
        <v>0</v>
      </c>
    </row>
    <row r="4" spans="1:28" s="67" customFormat="1" ht="72" x14ac:dyDescent="0.3">
      <c r="A4" s="67" t="str">
        <v>HB 2572</v>
      </c>
      <c r="B4" s="68" t="str">
        <v>Increasing access to voting services for military, overseas, Native American, and disabled voters</v>
      </c>
      <c r="C4" s="68" t="str">
        <v>Creates a voting portal for overseas voters, service voters, and disabled voters. Creates a work group for implementation. Work group does not include people with lived experience</v>
      </c>
      <c r="D4" s="67" t="str">
        <v>Stearns</v>
      </c>
      <c r="E4" s="67" t="str">
        <v>Tier 1</v>
      </c>
      <c r="F4" s="67">
        <v>0</v>
      </c>
      <c r="G4" s="67">
        <v>0</v>
      </c>
      <c r="H4" s="67" t="str">
        <v>Yes</v>
      </c>
      <c r="I4" s="67" t="str">
        <v>Yes</v>
      </c>
      <c r="J4" s="68" t="str">
        <v>Appropriations</v>
      </c>
      <c r="K4" s="68" t="str">
        <v>dead</v>
      </c>
      <c r="L4" s="67" t="str">
        <v>dead</v>
      </c>
      <c r="M4" s="67" t="str">
        <v>dead</v>
      </c>
      <c r="N4" s="67" t="str">
        <v>HB 2572</v>
      </c>
      <c r="O4" s="67" t="str">
        <v xml:space="preserve">no change from original </v>
      </c>
      <c r="P4" s="67">
        <v>0</v>
      </c>
      <c r="Q4" s="67">
        <v>0</v>
      </c>
      <c r="R4" s="67">
        <v>0</v>
      </c>
      <c r="S4" s="67">
        <v>0</v>
      </c>
      <c r="T4" s="67">
        <v>0</v>
      </c>
      <c r="U4" s="67">
        <v>0</v>
      </c>
      <c r="V4" s="67">
        <v>0</v>
      </c>
      <c r="W4" s="67">
        <v>0</v>
      </c>
      <c r="X4" s="67">
        <v>0</v>
      </c>
      <c r="Y4" s="67">
        <v>0</v>
      </c>
      <c r="Z4" s="67">
        <v>0</v>
      </c>
      <c r="AA4" s="67">
        <v>0</v>
      </c>
      <c r="AB4" s="67">
        <v>0</v>
      </c>
    </row>
    <row r="5" spans="1:28" s="67" customFormat="1" ht="115.2" x14ac:dyDescent="0.3">
      <c r="A5" s="67" t="str">
        <v>HB 2475</v>
      </c>
      <c r="B5" s="68" t="str">
        <v>Act relating to providing language accessible public programs</v>
      </c>
      <c r="C5" s="68" t="str">
        <v xml:space="preserve">Affirms language access as protected and policy of the state is to provide language accessible public programs, activities and services to all. Requires uniform guidelines to be developed for consistent delivery of language accessible programs. Definition of language accessible includes tactile and sign language. </v>
      </c>
      <c r="D5" s="67" t="str">
        <v>Ortiz-Self</v>
      </c>
      <c r="E5" s="67" t="str">
        <v>Tier 1</v>
      </c>
      <c r="F5" s="67">
        <v>0</v>
      </c>
      <c r="G5" s="67" t="str">
        <v>Yes</v>
      </c>
      <c r="H5" s="67" t="str">
        <v>Yes</v>
      </c>
      <c r="I5" s="67" t="str">
        <v>Yes</v>
      </c>
      <c r="J5" s="68" t="str">
        <v>Passed appropriations in Rules</v>
      </c>
      <c r="K5" s="68" t="str">
        <v>Passed House 2/20 hearing in S State Govt,Tribal Affairs and Elections 10:30a</v>
      </c>
      <c r="L5" s="67" t="str">
        <v>Scheduled for public hearing ways and means 2/27</v>
      </c>
      <c r="M5" s="67" t="str">
        <v>Passed legislature</v>
      </c>
      <c r="N5" s="67" t="str">
        <v>SHB 2475</v>
      </c>
      <c r="O5" s="67" t="str">
        <v>Requires uniform guidelines be developed for state agencies for consistent language accessible public programs by Dec 1, 2027.</v>
      </c>
      <c r="P5" s="67">
        <v>0</v>
      </c>
      <c r="Q5" s="67">
        <v>0</v>
      </c>
      <c r="R5" s="67">
        <v>0</v>
      </c>
      <c r="S5" s="67">
        <v>0</v>
      </c>
      <c r="T5" s="67">
        <v>0</v>
      </c>
      <c r="U5" s="67">
        <v>0</v>
      </c>
      <c r="V5" s="67">
        <v>0</v>
      </c>
      <c r="W5" s="67">
        <v>0</v>
      </c>
      <c r="X5" s="67">
        <v>0</v>
      </c>
      <c r="Y5" s="67">
        <v>0</v>
      </c>
      <c r="Z5" s="67">
        <v>0</v>
      </c>
      <c r="AA5" s="67">
        <v>0</v>
      </c>
      <c r="AB5" s="67">
        <v>0</v>
      </c>
    </row>
    <row r="6" spans="1:28" s="67" customFormat="1" ht="144" x14ac:dyDescent="0.3">
      <c r="A6" s="67" t="str">
        <v>SB 5822</v>
      </c>
      <c r="B6" s="68" t="str">
        <v>Concerning missing persons alert systems</v>
      </c>
      <c r="C6" s="68" t="str">
        <v>Requires Washington State Patrol to create an amber alert plan for cooperation between local, tribal and other law enforcement, state agencies, and voluntary cooperation by radio and tv stations to enhance the public's ability to assist in recovering vulnerable people including children, seniors, and endangered persons. People with disabilities are considered endangered persons.</v>
      </c>
      <c r="D6" s="67" t="str">
        <v>Torres</v>
      </c>
      <c r="E6" s="67" t="str">
        <v>Tier 1</v>
      </c>
      <c r="F6" s="67">
        <v>0</v>
      </c>
      <c r="G6" s="67" t="str">
        <v>Yes</v>
      </c>
      <c r="H6" s="67" t="str">
        <v>yes</v>
      </c>
      <c r="I6" s="67">
        <v>0</v>
      </c>
      <c r="J6" s="68" t="str">
        <v>dead</v>
      </c>
      <c r="K6" s="68" t="str">
        <v>dead</v>
      </c>
      <c r="L6" s="67" t="str">
        <v>dead</v>
      </c>
      <c r="M6" s="67" t="str">
        <v xml:space="preserve">Dead </v>
      </c>
      <c r="N6" s="67" t="str">
        <v>SB 5822</v>
      </c>
      <c r="O6" s="67" t="str">
        <v xml:space="preserve">no change from original </v>
      </c>
      <c r="P6" s="67">
        <v>0</v>
      </c>
      <c r="Q6" s="67">
        <v>0</v>
      </c>
      <c r="R6" s="67">
        <v>0</v>
      </c>
      <c r="S6" s="67">
        <v>0</v>
      </c>
      <c r="T6" s="67">
        <v>0</v>
      </c>
      <c r="U6" s="67">
        <v>0</v>
      </c>
      <c r="V6" s="67">
        <v>0</v>
      </c>
      <c r="W6" s="67">
        <v>0</v>
      </c>
      <c r="X6" s="67">
        <v>0</v>
      </c>
      <c r="Y6" s="67">
        <v>0</v>
      </c>
      <c r="Z6" s="67">
        <v>0</v>
      </c>
      <c r="AA6" s="67">
        <v>0</v>
      </c>
      <c r="AB6" s="67">
        <v>0</v>
      </c>
    </row>
    <row r="7" spans="1:28" s="67" customFormat="1" ht="201.6" x14ac:dyDescent="0.3">
      <c r="A7" s="67" t="str">
        <v>SB 5837</v>
      </c>
      <c r="B7" s="68" t="str">
        <v>Concerning guardianship, conservatorship, and other protective arrangements</v>
      </c>
      <c r="C7" s="68" t="str">
        <v xml:space="preserve">Alters laws around guardianship and guardian ad litem. Says that reports or evaluations of an adult subject to guardianship are sealed but are available to proposed guardians, conservators and their attorneys as well as the petitioner. States respondents to a proceeding of conservatorship must be appointed a lawyer if they object to the petition, they request one or the court feels that their rights and interests cannot otherwise be adequately protected and represented. There is an extensive section on supported decision making. </v>
      </c>
      <c r="D7" s="67" t="str">
        <v>Pedersen</v>
      </c>
      <c r="E7" s="67" t="str">
        <v>Tier 1</v>
      </c>
      <c r="F7" s="67">
        <v>0</v>
      </c>
      <c r="G7" s="67" t="str">
        <v>Yes</v>
      </c>
      <c r="H7" s="67" t="str">
        <v>Yes</v>
      </c>
      <c r="I7" s="67" t="str">
        <v>Yes</v>
      </c>
      <c r="J7" s="68" t="str">
        <v>Passed Senate</v>
      </c>
      <c r="K7" s="68" t="str">
        <v>Passed Senate. Executive session 2/14 10:30a Civil Rights and Judiciary</v>
      </c>
      <c r="L7" s="67" t="str">
        <v>rules</v>
      </c>
      <c r="M7" s="67" t="str">
        <v xml:space="preserve">Passed legislature </v>
      </c>
      <c r="N7" s="67" t="str">
        <v>ESSB 5837</v>
      </c>
      <c r="O7" s="67">
        <v>0</v>
      </c>
      <c r="P7" s="67">
        <v>0</v>
      </c>
      <c r="Q7" s="67">
        <v>0</v>
      </c>
      <c r="R7" s="67">
        <v>0</v>
      </c>
      <c r="S7" s="67">
        <v>0</v>
      </c>
      <c r="T7" s="67">
        <v>0</v>
      </c>
      <c r="U7" s="67">
        <v>0</v>
      </c>
      <c r="V7" s="67">
        <v>0</v>
      </c>
      <c r="W7" s="67">
        <v>0</v>
      </c>
      <c r="X7" s="67">
        <v>0</v>
      </c>
      <c r="Y7" s="67">
        <v>0</v>
      </c>
      <c r="Z7" s="67">
        <v>0</v>
      </c>
      <c r="AA7" s="67">
        <v>0</v>
      </c>
      <c r="AB7" s="67">
        <v>0</v>
      </c>
    </row>
    <row r="8" spans="1:28" s="67" customFormat="1" ht="72" x14ac:dyDescent="0.3">
      <c r="A8" s="67" t="str">
        <v>SB 5875</v>
      </c>
      <c r="B8" s="68" t="str">
        <v>Concerning school district liability for violation of the Washington law against discrimination</v>
      </c>
      <c r="C8" s="68" t="str">
        <v xml:space="preserve">Limits school district liability under WLAD to situations where the school district is negligent. The district is not liable if its agents or employees are in violation unless the district is negligent. </v>
      </c>
      <c r="D8" s="67" t="str">
        <v>Wellman</v>
      </c>
      <c r="E8" s="67" t="str">
        <v>Tier 2</v>
      </c>
      <c r="F8" s="67">
        <v>0</v>
      </c>
      <c r="G8" s="67" t="str">
        <v>Yes</v>
      </c>
      <c r="H8" s="67" t="str">
        <v>yes</v>
      </c>
      <c r="I8" s="67" t="str">
        <v>yes</v>
      </c>
      <c r="J8" s="68">
        <v>0</v>
      </c>
      <c r="K8" s="68" t="str">
        <v>dead</v>
      </c>
      <c r="L8" s="67" t="str">
        <v>dead</v>
      </c>
      <c r="M8" s="67" t="str">
        <v xml:space="preserve">Dead </v>
      </c>
      <c r="N8" s="67">
        <v>0</v>
      </c>
      <c r="O8" s="67">
        <v>0</v>
      </c>
      <c r="P8" s="67">
        <v>0</v>
      </c>
      <c r="Q8" s="67">
        <v>0</v>
      </c>
      <c r="R8" s="67">
        <v>0</v>
      </c>
      <c r="S8" s="67">
        <v>0</v>
      </c>
      <c r="T8" s="67">
        <v>0</v>
      </c>
      <c r="U8" s="67">
        <v>0</v>
      </c>
      <c r="V8" s="67">
        <v>0</v>
      </c>
      <c r="W8" s="67">
        <v>0</v>
      </c>
      <c r="X8" s="67">
        <v>0</v>
      </c>
      <c r="Y8" s="67">
        <v>0</v>
      </c>
      <c r="Z8" s="67">
        <v>0</v>
      </c>
      <c r="AA8" s="67">
        <v>0</v>
      </c>
      <c r="AB8" s="67">
        <v>0</v>
      </c>
    </row>
    <row r="9" spans="1:28" s="67" customFormat="1" ht="57.6" x14ac:dyDescent="0.3">
      <c r="A9" s="67" t="str">
        <v>SB 6035</v>
      </c>
      <c r="B9" s="68" t="str">
        <v>Ensuring access to voting services for military, overseas, Native American, and disabled voters</v>
      </c>
      <c r="C9" s="68" t="str">
        <v>Requires the SOS to meet with tribes and to employ an electronic voting portal for service voters, overseas voters, disabled voters, and elector who is a tribal members.</v>
      </c>
      <c r="D9" s="67" t="str">
        <v>Kauffman</v>
      </c>
      <c r="E9" s="67" t="str">
        <v>Tier 1</v>
      </c>
      <c r="F9" s="67" t="str">
        <v>HB 2572</v>
      </c>
      <c r="G9" s="67" t="str">
        <v>Yes</v>
      </c>
      <c r="H9" s="67" t="str">
        <v>Yes</v>
      </c>
      <c r="I9" s="67" t="str">
        <v>Yes</v>
      </c>
      <c r="J9" s="68" t="str">
        <v>2nd sub passed ways and means--referred to rules</v>
      </c>
      <c r="K9" s="68" t="str">
        <v>Passed Senate; 2/20 public hearing H State Govt &amp; tribal relations 1:30p</v>
      </c>
      <c r="L9" s="67" t="str">
        <v>rules</v>
      </c>
      <c r="M9" s="67" t="str">
        <v xml:space="preserve">Passed legislature </v>
      </c>
      <c r="N9" s="67" t="str">
        <v>2SSB 6035</v>
      </c>
      <c r="O9" s="67" t="str">
        <v xml:space="preserve">Softens language--SOS may within existing resources conduct a feasibility study of employing an electronic voting portal for overseas, military, tribal members and people with disabilities. The study may rely on various experts including cybersecurity experts, county auditors, representatives with experience in electronic voting methods. </v>
      </c>
      <c r="P9" s="67">
        <v>0</v>
      </c>
      <c r="Q9" s="67">
        <v>0</v>
      </c>
      <c r="R9" s="67">
        <v>0</v>
      </c>
      <c r="S9" s="67">
        <v>0</v>
      </c>
      <c r="T9" s="67">
        <v>0</v>
      </c>
      <c r="U9" s="67">
        <v>0</v>
      </c>
      <c r="V9" s="67">
        <v>0</v>
      </c>
      <c r="W9" s="67">
        <v>0</v>
      </c>
      <c r="X9" s="67">
        <v>0</v>
      </c>
      <c r="Y9" s="67">
        <v>0</v>
      </c>
      <c r="Z9" s="67">
        <v>0</v>
      </c>
      <c r="AA9" s="67">
        <v>0</v>
      </c>
      <c r="AB9" s="67">
        <v>0</v>
      </c>
    </row>
    <row r="10" spans="1:28" s="67" customFormat="1" ht="43.2" x14ac:dyDescent="0.3">
      <c r="A10" s="67" t="str">
        <v>SB 6155</v>
      </c>
      <c r="B10" s="68" t="str">
        <v>Concerning special parking privledges for persons with disabilities</v>
      </c>
      <c r="C10" s="68" t="str">
        <v xml:space="preserve">Removes the requirement that parking privledges must be renewed every 5 years and removes expiration date from placards. </v>
      </c>
      <c r="D10" s="67" t="str">
        <v>Harris</v>
      </c>
      <c r="E10" s="67" t="str">
        <v>Tier 1</v>
      </c>
      <c r="F10" s="67">
        <v>0</v>
      </c>
      <c r="G10" s="67" t="str">
        <v>Yes</v>
      </c>
      <c r="H10" s="67" t="str">
        <v>Yes</v>
      </c>
      <c r="I10" s="67">
        <v>0</v>
      </c>
      <c r="J10" s="68" t="str">
        <v>Rules</v>
      </c>
      <c r="K10" s="68" t="str">
        <v>dead</v>
      </c>
      <c r="L10" s="67" t="str">
        <v>dead</v>
      </c>
      <c r="M10" s="67" t="str">
        <v xml:space="preserve">Dead </v>
      </c>
      <c r="N10" s="67" t="str">
        <v>SB 6155</v>
      </c>
      <c r="O10" s="67" t="str">
        <v xml:space="preserve">no change from original </v>
      </c>
      <c r="P10" s="67">
        <v>0</v>
      </c>
      <c r="Q10" s="67">
        <v>0</v>
      </c>
      <c r="R10" s="67">
        <v>0</v>
      </c>
      <c r="S10" s="67">
        <v>0</v>
      </c>
      <c r="T10" s="67">
        <v>0</v>
      </c>
      <c r="U10" s="67">
        <v>0</v>
      </c>
      <c r="V10" s="67">
        <v>0</v>
      </c>
      <c r="W10" s="67">
        <v>0</v>
      </c>
      <c r="X10" s="67">
        <v>0</v>
      </c>
      <c r="Y10" s="67">
        <v>0</v>
      </c>
      <c r="Z10" s="67">
        <v>0</v>
      </c>
      <c r="AA10" s="67">
        <v>0</v>
      </c>
      <c r="AB10" s="67">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4011A-A703-4050-AC95-661AE35AC98A}">
  <dimension ref="A1:AC15"/>
  <sheetViews>
    <sheetView topLeftCell="A5" workbookViewId="0">
      <selection activeCell="A5" sqref="A1:XFD1048576"/>
    </sheetView>
  </sheetViews>
  <sheetFormatPr defaultRowHeight="18" x14ac:dyDescent="0.3"/>
  <cols>
    <col min="1" max="1" width="59.5546875" style="65" customWidth="1"/>
    <col min="2" max="2" width="36.33203125" style="64" customWidth="1"/>
    <col min="3" max="3" width="63.88671875" style="64" customWidth="1"/>
    <col min="4" max="4" width="19.88671875" style="65" customWidth="1"/>
    <col min="5" max="5" width="9.109375" style="65"/>
    <col min="6" max="11" width="0" hidden="1" customWidth="1"/>
  </cols>
  <sheetData>
    <row r="1" spans="1:29" x14ac:dyDescent="0.3">
      <c r="A1" s="65" t="s">
        <v>0</v>
      </c>
      <c r="B1" s="64" t="s">
        <v>1173</v>
      </c>
      <c r="C1" s="64" t="s">
        <v>1144</v>
      </c>
      <c r="D1" s="65" t="s">
        <v>3</v>
      </c>
      <c r="E1" s="65" t="s">
        <v>5</v>
      </c>
    </row>
    <row r="2" spans="1:29" ht="108" x14ac:dyDescent="0.3">
      <c r="A2" s="65" t="str" cm="1">
        <f t="array" ref="A2:AC15">_xlfn._xlws.FILTER('Legislation Review'!A10:AC969,'Legislation Review'!I10:I969="yes")</f>
        <v>HB 1795</v>
      </c>
      <c r="B2" s="64" t="str">
        <v>Addressing restraint or isolation of students in public schools and educational programs.</v>
      </c>
      <c r="C2" s="64" t="str">
        <v>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v>
      </c>
      <c r="D2" s="65" t="str">
        <v>Callan</v>
      </c>
      <c r="E2" s="65" t="str">
        <v>Tier 1</v>
      </c>
      <c r="F2" t="str">
        <v>SB 5654</v>
      </c>
      <c r="G2">
        <v>0</v>
      </c>
      <c r="H2">
        <v>0</v>
      </c>
      <c r="I2" t="str">
        <v>yes</v>
      </c>
      <c r="J2" t="str">
        <v>Passed House</v>
      </c>
      <c r="K2" t="str">
        <v>Scheduled for Public hearing 2/19 10:30a S Early Learning and K-12 Education</v>
      </c>
      <c r="L2" t="str">
        <v>Rules</v>
      </c>
      <c r="M2" t="str">
        <v>Passed legislature</v>
      </c>
      <c r="N2" t="str">
        <v>ESHB 1795</v>
      </c>
      <c r="O2" t="str">
        <v xml:space="preserve">By 2031 provide evidence based, trauma informed alternatives to restraint and isolation that will allow the state to ban isolation practices. The modified bill  stipulates that the provisions of the bill applies to all staff members of school districts except for staff of an inpatient healthcare facility. Allows restraint in a program or plan if requested by parent/guardian. Bans mechanical, chemical, or physical restraint/escorts that is life threatening or restricts breathing/bloodflow including prone, supine, and wall restraints. Restricts schools from constructing/designing or in any way establishing new room or enclosed area for the purpose of isolation. </v>
      </c>
      <c r="P2">
        <v>0</v>
      </c>
      <c r="Q2">
        <v>0</v>
      </c>
      <c r="R2">
        <v>0</v>
      </c>
      <c r="S2">
        <v>0</v>
      </c>
      <c r="T2">
        <v>0</v>
      </c>
      <c r="U2">
        <v>0</v>
      </c>
      <c r="V2">
        <v>0</v>
      </c>
      <c r="W2">
        <v>0</v>
      </c>
      <c r="X2">
        <v>0</v>
      </c>
      <c r="Y2">
        <v>0</v>
      </c>
      <c r="Z2">
        <v>0</v>
      </c>
      <c r="AA2">
        <v>0</v>
      </c>
      <c r="AB2">
        <v>0</v>
      </c>
      <c r="AC2">
        <v>0</v>
      </c>
    </row>
    <row r="3" spans="1:29" ht="108" x14ac:dyDescent="0.3">
      <c r="A3" s="64" t="str">
        <v>HB 2280</v>
      </c>
      <c r="B3" s="64" t="str">
        <v>Providing access for legislators to facilities owned and operated by the state and facilities that contract with or are licensed by state agencies</v>
      </c>
      <c r="C3" s="64" t="str">
        <v xml:space="preserve">States that DSHS, DOC, DCYF must facilitate a visit to a facility within 10 days of receiving a request from a legislator. If access is denied due to safety the agency must submit a written report to the president of the senate, caucus leaders in the house and senate and the legislator who requested the visit. </v>
      </c>
      <c r="D3" s="64" t="str">
        <v>Penner</v>
      </c>
      <c r="E3" s="64" t="str">
        <v>Tier 1</v>
      </c>
      <c r="F3">
        <v>0</v>
      </c>
      <c r="G3">
        <v>0</v>
      </c>
      <c r="H3">
        <v>0</v>
      </c>
      <c r="I3" t="str">
        <v>Yes</v>
      </c>
      <c r="J3" t="str">
        <v>dead</v>
      </c>
      <c r="K3" t="str">
        <v>dead</v>
      </c>
      <c r="L3" t="str">
        <v>dead</v>
      </c>
      <c r="M3" t="str">
        <v>dead</v>
      </c>
      <c r="N3" t="str">
        <v>HB 2280</v>
      </c>
      <c r="O3">
        <v>0</v>
      </c>
      <c r="P3">
        <v>0</v>
      </c>
      <c r="Q3">
        <v>0</v>
      </c>
      <c r="R3">
        <v>0</v>
      </c>
      <c r="S3">
        <v>0</v>
      </c>
      <c r="T3">
        <v>0</v>
      </c>
      <c r="U3">
        <v>0</v>
      </c>
      <c r="V3">
        <v>0</v>
      </c>
      <c r="W3">
        <v>0</v>
      </c>
      <c r="X3">
        <v>0</v>
      </c>
      <c r="Y3">
        <v>0</v>
      </c>
      <c r="Z3">
        <v>0</v>
      </c>
      <c r="AA3">
        <v>0</v>
      </c>
      <c r="AB3">
        <v>0</v>
      </c>
      <c r="AC3">
        <v>0</v>
      </c>
    </row>
    <row r="4" spans="1:29" ht="54" x14ac:dyDescent="0.3">
      <c r="A4" s="65" t="str">
        <v>HB 2319</v>
      </c>
      <c r="B4" s="64" t="str">
        <v>Renaming certain state residential facilities for persons with developmental disabilities</v>
      </c>
      <c r="C4" s="64" t="str">
        <v>Renames the RHCs to reflect that they are residential habilitation centers. The bill states that current names don't reflect their services since they are titled schools.</v>
      </c>
      <c r="D4" s="65" t="str">
        <v xml:space="preserve">Farivar </v>
      </c>
      <c r="E4" s="65" t="str">
        <v>Tier 1</v>
      </c>
      <c r="F4">
        <v>0</v>
      </c>
      <c r="G4" t="str">
        <v>Yes</v>
      </c>
      <c r="H4">
        <v>0</v>
      </c>
      <c r="I4" t="str">
        <v>Yes</v>
      </c>
      <c r="J4" t="str">
        <v>Rules</v>
      </c>
      <c r="K4" t="str">
        <v>Passed House Public Hearing 2/18 S Human Services 8a</v>
      </c>
      <c r="L4" t="str">
        <v>Rules</v>
      </c>
      <c r="M4" t="str">
        <v>dead</v>
      </c>
      <c r="N4" t="str">
        <v>ESHB 2319</v>
      </c>
      <c r="O4">
        <v>0</v>
      </c>
      <c r="P4">
        <v>0</v>
      </c>
      <c r="Q4">
        <v>0</v>
      </c>
      <c r="R4">
        <v>0</v>
      </c>
      <c r="S4">
        <v>0</v>
      </c>
      <c r="T4">
        <v>0</v>
      </c>
      <c r="U4">
        <v>0</v>
      </c>
      <c r="V4">
        <v>0</v>
      </c>
      <c r="W4">
        <v>0</v>
      </c>
      <c r="X4">
        <v>0</v>
      </c>
      <c r="Y4">
        <v>0</v>
      </c>
      <c r="Z4">
        <v>0</v>
      </c>
      <c r="AA4">
        <v>0</v>
      </c>
      <c r="AB4">
        <v>0</v>
      </c>
      <c r="AC4">
        <v>0</v>
      </c>
    </row>
    <row r="5" spans="1:29" ht="108" x14ac:dyDescent="0.3">
      <c r="A5" s="65" t="str">
        <v>HB 2350</v>
      </c>
      <c r="B5" s="64" t="str">
        <v>Increasing tranparency regarding residential habilitation center compliance with certain federal compliance</v>
      </c>
      <c r="C5" s="64" t="str">
        <v>Requires notification to residents of RHCs when an RHC is out of compliance with CMS conditions of participation. Notification includes deficiencies, plan of correction and all subsequent determiniations related to the facility's compliance or lack of compliance and any federal enforcement action</v>
      </c>
      <c r="D5" s="65" t="str">
        <v>Farivar</v>
      </c>
      <c r="E5" s="65" t="str">
        <v>Tier 1</v>
      </c>
      <c r="F5">
        <v>0</v>
      </c>
      <c r="G5">
        <v>0</v>
      </c>
      <c r="H5">
        <v>0</v>
      </c>
      <c r="I5" t="str">
        <v>yes</v>
      </c>
      <c r="J5" t="str">
        <v xml:space="preserve">Rules </v>
      </c>
      <c r="K5" t="str">
        <v>Passed House public hearing S Human Services 2/18 8a</v>
      </c>
      <c r="L5" t="str">
        <v>Rules</v>
      </c>
      <c r="M5" t="str">
        <v>Passed legislature</v>
      </c>
      <c r="N5" t="str">
        <v>SHB 2350</v>
      </c>
      <c r="O5">
        <v>0</v>
      </c>
      <c r="P5">
        <v>0</v>
      </c>
      <c r="Q5">
        <v>0</v>
      </c>
      <c r="R5">
        <v>0</v>
      </c>
      <c r="S5">
        <v>0</v>
      </c>
      <c r="T5">
        <v>0</v>
      </c>
      <c r="U5">
        <v>0</v>
      </c>
      <c r="V5">
        <v>0</v>
      </c>
      <c r="W5">
        <v>0</v>
      </c>
      <c r="X5">
        <v>0</v>
      </c>
      <c r="Y5">
        <v>0</v>
      </c>
      <c r="Z5">
        <v>0</v>
      </c>
      <c r="AA5">
        <v>0</v>
      </c>
      <c r="AB5">
        <v>0</v>
      </c>
      <c r="AC5">
        <v>0</v>
      </c>
    </row>
    <row r="6" spans="1:29" ht="54" x14ac:dyDescent="0.3">
      <c r="A6" s="65" t="str">
        <v>HB 2415</v>
      </c>
      <c r="B6" s="64" t="str">
        <v>DSHS unexpected fatalities</v>
      </c>
      <c r="C6" s="64" t="str">
        <v>Requires DSHS to conduct an unexpected fatality review for deaths identified by the office of the developmmental disability ombuds or the office of the patient rights ombuds</v>
      </c>
      <c r="D6" s="65" t="str">
        <v>Farivar</v>
      </c>
      <c r="E6" s="65" t="str">
        <v>Tier 1</v>
      </c>
      <c r="F6">
        <v>0</v>
      </c>
      <c r="G6" t="str">
        <v>Yes</v>
      </c>
      <c r="H6">
        <v>0</v>
      </c>
      <c r="I6" t="str">
        <v>Yes</v>
      </c>
      <c r="J6" t="str">
        <v>dead</v>
      </c>
      <c r="K6" t="str">
        <v>dead</v>
      </c>
      <c r="L6" t="str">
        <v>dead</v>
      </c>
      <c r="M6" t="str">
        <v>dead</v>
      </c>
      <c r="N6" t="str">
        <v>HB 2415</v>
      </c>
      <c r="O6">
        <v>0</v>
      </c>
      <c r="P6">
        <v>0</v>
      </c>
      <c r="Q6">
        <v>0</v>
      </c>
      <c r="R6">
        <v>0</v>
      </c>
      <c r="S6">
        <v>0</v>
      </c>
      <c r="T6">
        <v>0</v>
      </c>
      <c r="U6">
        <v>0</v>
      </c>
      <c r="V6">
        <v>0</v>
      </c>
      <c r="W6">
        <v>0</v>
      </c>
      <c r="X6">
        <v>0</v>
      </c>
      <c r="Y6">
        <v>0</v>
      </c>
      <c r="Z6">
        <v>0</v>
      </c>
      <c r="AA6">
        <v>0</v>
      </c>
      <c r="AB6">
        <v>0</v>
      </c>
      <c r="AC6">
        <v>0</v>
      </c>
    </row>
    <row r="7" spans="1:29" ht="72" x14ac:dyDescent="0.3">
      <c r="A7" s="65" t="str">
        <v>HB 2572</v>
      </c>
      <c r="B7" s="64" t="str">
        <v>Increasing access to voting services for military, overseas, Native American, and disabled voters</v>
      </c>
      <c r="C7" s="64" t="str">
        <v>Creates a voting portal for overseas voters, service voters, and disabled voters. Creates a work group for implementation. Work group does not include people with lived experience</v>
      </c>
      <c r="D7" s="65" t="str">
        <v>Stearns</v>
      </c>
      <c r="E7" s="65" t="str">
        <v>Tier 1</v>
      </c>
      <c r="F7">
        <v>0</v>
      </c>
      <c r="G7">
        <v>0</v>
      </c>
      <c r="H7" t="str">
        <v>Yes</v>
      </c>
      <c r="I7" t="str">
        <v>Yes</v>
      </c>
      <c r="J7" t="str">
        <v>Appropriations</v>
      </c>
      <c r="K7" t="str">
        <v>dead</v>
      </c>
      <c r="L7" t="str">
        <v>dead</v>
      </c>
      <c r="M7" t="str">
        <v>dead</v>
      </c>
      <c r="N7" t="str">
        <v>HB 2572</v>
      </c>
      <c r="O7" t="str">
        <v xml:space="preserve">no change from original </v>
      </c>
      <c r="P7">
        <v>0</v>
      </c>
      <c r="Q7">
        <v>0</v>
      </c>
      <c r="R7">
        <v>0</v>
      </c>
      <c r="S7">
        <v>0</v>
      </c>
      <c r="T7">
        <v>0</v>
      </c>
      <c r="U7">
        <v>0</v>
      </c>
      <c r="V7">
        <v>0</v>
      </c>
      <c r="W7">
        <v>0</v>
      </c>
      <c r="X7">
        <v>0</v>
      </c>
      <c r="Y7">
        <v>0</v>
      </c>
      <c r="Z7">
        <v>0</v>
      </c>
      <c r="AA7">
        <v>0</v>
      </c>
      <c r="AB7">
        <v>0</v>
      </c>
      <c r="AC7">
        <v>0</v>
      </c>
    </row>
    <row r="8" spans="1:29" ht="108" x14ac:dyDescent="0.3">
      <c r="A8" s="65" t="str">
        <v>HB 2475</v>
      </c>
      <c r="B8" s="64" t="str">
        <v>Act relating to providing language accessible public programs</v>
      </c>
      <c r="C8" s="64" t="str">
        <v xml:space="preserve">Affirms language access as protected and policy of the state is to provide language accessible public programs, activities and services to all. Requires uniform guidelines to be developed for consistent delivery of language accessible programs. Definition of language accessible includes tactile and sign language. </v>
      </c>
      <c r="D8" s="65" t="str">
        <v>Ortiz-Self</v>
      </c>
      <c r="E8" s="65" t="str">
        <v>Tier 1</v>
      </c>
      <c r="F8">
        <v>0</v>
      </c>
      <c r="G8" t="str">
        <v>Yes</v>
      </c>
      <c r="H8" t="str">
        <v>Yes</v>
      </c>
      <c r="I8" t="str">
        <v>Yes</v>
      </c>
      <c r="J8" t="str">
        <v>Passed appropriations in Rules</v>
      </c>
      <c r="K8" t="str">
        <v>Passed House 2/20 hearing in S State Govt,Tribal Affairs and Elections 10:30a</v>
      </c>
      <c r="L8" t="str">
        <v>Scheduled for public hearing ways and means 2/27</v>
      </c>
      <c r="M8" t="str">
        <v>Passed legislature</v>
      </c>
      <c r="N8" t="str">
        <v>SHB 2475</v>
      </c>
      <c r="O8" t="str">
        <v>Requires uniform guidelines be developed for state agencies for consistent language accessible public programs by Dec 1, 2027.</v>
      </c>
      <c r="P8">
        <v>0</v>
      </c>
      <c r="Q8">
        <v>0</v>
      </c>
      <c r="R8">
        <v>0</v>
      </c>
      <c r="S8">
        <v>0</v>
      </c>
      <c r="T8">
        <v>0</v>
      </c>
      <c r="U8">
        <v>0</v>
      </c>
      <c r="V8">
        <v>0</v>
      </c>
      <c r="W8">
        <v>0</v>
      </c>
      <c r="X8">
        <v>0</v>
      </c>
      <c r="Y8">
        <v>0</v>
      </c>
      <c r="Z8">
        <v>0</v>
      </c>
      <c r="AA8">
        <v>0</v>
      </c>
      <c r="AB8">
        <v>0</v>
      </c>
      <c r="AC8">
        <v>0</v>
      </c>
    </row>
    <row r="9" spans="1:29" ht="180" x14ac:dyDescent="0.3">
      <c r="A9" s="65" t="str">
        <v>SB 5837</v>
      </c>
      <c r="B9" s="64" t="str">
        <v>Concerning guardianship, conservatorship, and other protective arrangements</v>
      </c>
      <c r="C9" s="64" t="str">
        <v xml:space="preserve">Alters laws around guardianship and guardian ad litem. Says that reports or evaluations of an adult subject to guardianship are sealed but are available to proposed guardians, conservators and their attorneys as well as the petitioner. States respondents to a proceeding of conservatorship must be appointed a lawyer if they object to the petition, they request one or the court feels that their rights and interests cannot otherwise be adequately protected and represented. There is an extensive section on supported decision making. </v>
      </c>
      <c r="D9" s="65" t="str">
        <v>Pedersen</v>
      </c>
      <c r="E9" s="65" t="str">
        <v>Tier 1</v>
      </c>
      <c r="F9">
        <v>0</v>
      </c>
      <c r="G9" t="str">
        <v>Yes</v>
      </c>
      <c r="H9" t="str">
        <v>Yes</v>
      </c>
      <c r="I9" t="str">
        <v>Yes</v>
      </c>
      <c r="J9" t="str">
        <v>Passed Senate</v>
      </c>
      <c r="K9" t="str">
        <v>Passed Senate. Executive session 2/14 10:30a Civil Rights and Judiciary</v>
      </c>
      <c r="L9" t="str">
        <v>rules</v>
      </c>
      <c r="M9" t="str">
        <v xml:space="preserve">Passed legislature </v>
      </c>
      <c r="N9" t="str">
        <v>ESSB 5837</v>
      </c>
      <c r="O9">
        <v>0</v>
      </c>
      <c r="P9">
        <v>0</v>
      </c>
      <c r="Q9">
        <v>0</v>
      </c>
      <c r="R9">
        <v>0</v>
      </c>
      <c r="S9">
        <v>0</v>
      </c>
      <c r="T9">
        <v>0</v>
      </c>
      <c r="U9">
        <v>0</v>
      </c>
      <c r="V9">
        <v>0</v>
      </c>
      <c r="W9">
        <v>0</v>
      </c>
      <c r="X9">
        <v>0</v>
      </c>
      <c r="Y9">
        <v>0</v>
      </c>
      <c r="Z9">
        <v>0</v>
      </c>
      <c r="AA9">
        <v>0</v>
      </c>
      <c r="AB9">
        <v>0</v>
      </c>
      <c r="AC9">
        <v>0</v>
      </c>
    </row>
    <row r="10" spans="1:29" ht="54" x14ac:dyDescent="0.3">
      <c r="A10" s="65" t="str">
        <v>SB 5855</v>
      </c>
      <c r="B10" s="64" t="str">
        <v>Concerning the use of face coverings by law enforcement officers</v>
      </c>
      <c r="C10" s="64" t="str">
        <v xml:space="preserve">Makes it illegal for a law enforcement officer to wear a facial covering so that they are reasonably identifiable. </v>
      </c>
      <c r="D10" s="65" t="str">
        <v>Valdez</v>
      </c>
      <c r="E10" s="65" t="str">
        <v>Other</v>
      </c>
      <c r="F10">
        <v>0</v>
      </c>
      <c r="G10">
        <v>0</v>
      </c>
      <c r="H10">
        <v>0</v>
      </c>
      <c r="I10" t="str">
        <v>Yes</v>
      </c>
      <c r="J10">
        <v>0</v>
      </c>
      <c r="K10" t="str">
        <v>Passed Senate, exec session scheduled for 2/23 H community safety 1:30p</v>
      </c>
      <c r="L10" t="str">
        <v>rules</v>
      </c>
      <c r="M10" t="str">
        <v xml:space="preserve">Passed legislature </v>
      </c>
      <c r="N10">
        <v>0</v>
      </c>
      <c r="O10">
        <v>0</v>
      </c>
      <c r="P10">
        <v>0</v>
      </c>
      <c r="Q10">
        <v>0</v>
      </c>
      <c r="R10">
        <v>0</v>
      </c>
      <c r="S10">
        <v>0</v>
      </c>
      <c r="T10">
        <v>0</v>
      </c>
      <c r="U10">
        <v>0</v>
      </c>
      <c r="V10">
        <v>0</v>
      </c>
      <c r="W10">
        <v>0</v>
      </c>
      <c r="X10">
        <v>0</v>
      </c>
      <c r="Y10">
        <v>0</v>
      </c>
      <c r="Z10">
        <v>0</v>
      </c>
      <c r="AA10">
        <v>0</v>
      </c>
      <c r="AB10">
        <v>0</v>
      </c>
      <c r="AC10">
        <v>0</v>
      </c>
    </row>
    <row r="11" spans="1:29" ht="72" x14ac:dyDescent="0.3">
      <c r="A11" s="66" t="str">
        <v>SB 5875</v>
      </c>
      <c r="B11" s="64" t="str">
        <v>Concerning school district liability for violation of the Washington law against discrimination</v>
      </c>
      <c r="C11" s="64" t="str">
        <v xml:space="preserve">Limits school district liability under WLAD to situations where the school district is negligent. The district is not liable if its agents or employees are in violation unless the district is negligent. </v>
      </c>
      <c r="D11" s="65" t="str">
        <v>Wellman</v>
      </c>
      <c r="E11" s="65" t="str">
        <v>Tier 2</v>
      </c>
      <c r="F11">
        <v>0</v>
      </c>
      <c r="G11" t="str">
        <v>Yes</v>
      </c>
      <c r="H11" t="str">
        <v>yes</v>
      </c>
      <c r="I11" t="str">
        <v>yes</v>
      </c>
      <c r="J11">
        <v>0</v>
      </c>
      <c r="K11" t="str">
        <v>dead</v>
      </c>
      <c r="L11" t="str">
        <v>dead</v>
      </c>
      <c r="M11" t="str">
        <v xml:space="preserve">Dead </v>
      </c>
      <c r="N11">
        <v>0</v>
      </c>
      <c r="O11">
        <v>0</v>
      </c>
      <c r="P11">
        <v>0</v>
      </c>
      <c r="Q11">
        <v>0</v>
      </c>
      <c r="R11">
        <v>0</v>
      </c>
      <c r="S11">
        <v>0</v>
      </c>
      <c r="T11">
        <v>0</v>
      </c>
      <c r="U11">
        <v>0</v>
      </c>
      <c r="V11">
        <v>0</v>
      </c>
      <c r="W11">
        <v>0</v>
      </c>
      <c r="X11">
        <v>0</v>
      </c>
      <c r="Y11">
        <v>0</v>
      </c>
      <c r="Z11">
        <v>0</v>
      </c>
      <c r="AA11">
        <v>0</v>
      </c>
      <c r="AB11">
        <v>0</v>
      </c>
      <c r="AC11">
        <v>0</v>
      </c>
    </row>
    <row r="12" spans="1:29" ht="36" x14ac:dyDescent="0.3">
      <c r="A12" s="65" t="str">
        <v>SB 5993</v>
      </c>
      <c r="B12" s="64" t="str">
        <v>Concerning lowering the interest rate on medical debt</v>
      </c>
      <c r="C12" s="64" t="str">
        <v>Reduces the interest rate on new or unpaid medical debt</v>
      </c>
      <c r="D12" s="65" t="str">
        <v>Alvarado</v>
      </c>
      <c r="E12" s="65" t="str">
        <v>Tier 2</v>
      </c>
      <c r="F12">
        <v>0</v>
      </c>
      <c r="G12">
        <v>0</v>
      </c>
      <c r="H12">
        <v>0</v>
      </c>
      <c r="I12" t="str">
        <v>yes</v>
      </c>
      <c r="J12">
        <v>0</v>
      </c>
      <c r="K12" t="str">
        <v>Passed Senate; 2/24 exec H Civil rights and judiciary 10:30a</v>
      </c>
      <c r="L12" t="str">
        <v>rules</v>
      </c>
      <c r="M12" t="str">
        <v xml:space="preserve">Dead </v>
      </c>
      <c r="N12">
        <v>0</v>
      </c>
      <c r="O12">
        <v>0</v>
      </c>
      <c r="P12">
        <v>0</v>
      </c>
      <c r="Q12">
        <v>0</v>
      </c>
      <c r="R12">
        <v>0</v>
      </c>
      <c r="S12">
        <v>0</v>
      </c>
      <c r="T12">
        <v>0</v>
      </c>
      <c r="U12">
        <v>0</v>
      </c>
      <c r="V12">
        <v>0</v>
      </c>
      <c r="W12">
        <v>0</v>
      </c>
      <c r="X12">
        <v>0</v>
      </c>
      <c r="Y12">
        <v>0</v>
      </c>
      <c r="Z12">
        <v>0</v>
      </c>
      <c r="AA12">
        <v>0</v>
      </c>
      <c r="AB12">
        <v>0</v>
      </c>
      <c r="AC12">
        <v>0</v>
      </c>
    </row>
    <row r="13" spans="1:29" ht="54" x14ac:dyDescent="0.3">
      <c r="A13" s="65" t="str">
        <v>SB 6035</v>
      </c>
      <c r="B13" s="64" t="str">
        <v>Ensuring access to voting services for military, overseas, Native American, and disabled voters</v>
      </c>
      <c r="C13" s="64" t="str">
        <v>Requires the SOS to meet with tribes and to employ an electronic voting portal for service voters, overseas voters, disabled voters, and elector who is a tribal members.</v>
      </c>
      <c r="D13" s="65" t="str">
        <v>Kauffman</v>
      </c>
      <c r="E13" s="65" t="str">
        <v>Tier 1</v>
      </c>
      <c r="F13" t="str">
        <v>HB 2572</v>
      </c>
      <c r="G13" t="str">
        <v>Yes</v>
      </c>
      <c r="H13" t="str">
        <v>Yes</v>
      </c>
      <c r="I13" t="str">
        <v>Yes</v>
      </c>
      <c r="J13" t="str">
        <v>2nd sub passed ways and means--referred to rules</v>
      </c>
      <c r="K13" t="str">
        <v>Passed Senate; 2/20 public hearing H State Govt &amp; tribal relations 1:30p</v>
      </c>
      <c r="L13" t="str">
        <v>rules</v>
      </c>
      <c r="M13" t="str">
        <v xml:space="preserve">Passed legislature </v>
      </c>
      <c r="N13" t="str">
        <v>2SSB 6035</v>
      </c>
      <c r="O13" t="str">
        <v xml:space="preserve">Softens language--SOS may within existing resources conduct a feasibility study of employing an electronic voting portal for overseas, military, tribal members and people with disabilities. The study may rely on various experts including cybersecurity experts, county auditors, representatives with experience in electronic voting methods. </v>
      </c>
      <c r="P13">
        <v>0</v>
      </c>
      <c r="Q13">
        <v>0</v>
      </c>
      <c r="R13">
        <v>0</v>
      </c>
      <c r="S13">
        <v>0</v>
      </c>
      <c r="T13">
        <v>0</v>
      </c>
      <c r="U13">
        <v>0</v>
      </c>
      <c r="V13">
        <v>0</v>
      </c>
      <c r="W13">
        <v>0</v>
      </c>
      <c r="X13">
        <v>0</v>
      </c>
      <c r="Y13">
        <v>0</v>
      </c>
      <c r="Z13">
        <v>0</v>
      </c>
      <c r="AA13">
        <v>0</v>
      </c>
      <c r="AB13">
        <v>0</v>
      </c>
      <c r="AC13">
        <v>0</v>
      </c>
    </row>
    <row r="14" spans="1:29" ht="54" x14ac:dyDescent="0.3">
      <c r="A14" s="65" t="str">
        <v xml:space="preserve">SB 6239 </v>
      </c>
      <c r="B14" s="64" t="str">
        <v>Requiring arbitration for tort claims against the state of Washington and its subdivisions</v>
      </c>
      <c r="C14" s="64">
        <v>0</v>
      </c>
      <c r="D14" s="65" t="str">
        <v>Dhingra</v>
      </c>
      <c r="E14" s="65" t="str">
        <v>Tier 2</v>
      </c>
      <c r="F14">
        <v>0</v>
      </c>
      <c r="G14">
        <v>0</v>
      </c>
      <c r="H14">
        <v>0</v>
      </c>
      <c r="I14" t="str">
        <v>Yes</v>
      </c>
      <c r="J14">
        <v>0</v>
      </c>
      <c r="K14" t="str">
        <v>Passed Senate; 2/24 public hearing H Civil rights and judiciary 10:30a</v>
      </c>
      <c r="L14" t="str">
        <v>dead</v>
      </c>
      <c r="M14" t="str">
        <v xml:space="preserve">Dead </v>
      </c>
      <c r="N14">
        <v>0</v>
      </c>
      <c r="O14">
        <v>0</v>
      </c>
      <c r="P14">
        <v>0</v>
      </c>
      <c r="Q14">
        <v>0</v>
      </c>
      <c r="R14">
        <v>0</v>
      </c>
      <c r="S14">
        <v>0</v>
      </c>
      <c r="T14">
        <v>0</v>
      </c>
      <c r="U14">
        <v>0</v>
      </c>
      <c r="V14">
        <v>0</v>
      </c>
      <c r="W14">
        <v>0</v>
      </c>
      <c r="X14">
        <v>0</v>
      </c>
      <c r="Y14">
        <v>0</v>
      </c>
      <c r="Z14">
        <v>0</v>
      </c>
      <c r="AA14">
        <v>0</v>
      </c>
      <c r="AB14">
        <v>0</v>
      </c>
      <c r="AC14">
        <v>0</v>
      </c>
    </row>
    <row r="15" spans="1:29" x14ac:dyDescent="0.3">
      <c r="A15" s="65" t="str">
        <v>SB 6296</v>
      </c>
      <c r="B15" s="64" t="str">
        <v>Concerning involuntary treatment</v>
      </c>
      <c r="C15" s="64" t="str">
        <v xml:space="preserve">Expands the people who can request IT for someone. </v>
      </c>
      <c r="D15" s="65" t="str">
        <v>Salomon</v>
      </c>
      <c r="E15" s="65" t="str">
        <v>Tier 1</v>
      </c>
      <c r="F15">
        <v>0</v>
      </c>
      <c r="G15">
        <v>0</v>
      </c>
      <c r="H15">
        <v>0</v>
      </c>
      <c r="I15" t="str">
        <v>yes</v>
      </c>
      <c r="J15" t="str">
        <v>Dead</v>
      </c>
      <c r="K15" t="str">
        <v>dead</v>
      </c>
      <c r="L15" t="str">
        <v>dead</v>
      </c>
      <c r="M15" t="str">
        <v xml:space="preserve">Dead </v>
      </c>
      <c r="N15" t="str">
        <v>SB 6296</v>
      </c>
      <c r="O15" t="str">
        <v xml:space="preserve">no change from original </v>
      </c>
      <c r="P15">
        <v>0</v>
      </c>
      <c r="Q15">
        <v>0</v>
      </c>
      <c r="R15">
        <v>0</v>
      </c>
      <c r="S15">
        <v>0</v>
      </c>
      <c r="T15">
        <v>0</v>
      </c>
      <c r="U15">
        <v>0</v>
      </c>
      <c r="V15">
        <v>0</v>
      </c>
      <c r="W15">
        <v>0</v>
      </c>
      <c r="X15">
        <v>0</v>
      </c>
      <c r="Y15">
        <v>0</v>
      </c>
      <c r="Z15">
        <v>0</v>
      </c>
      <c r="AA15">
        <v>0</v>
      </c>
      <c r="AB15">
        <v>0</v>
      </c>
      <c r="AC15">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7A831-5940-41DE-899F-62F84E3966D9}">
  <dimension ref="A1:H99"/>
  <sheetViews>
    <sheetView workbookViewId="0">
      <pane xSplit="1" ySplit="2" topLeftCell="B3" activePane="bottomRight" state="frozen"/>
      <selection pane="topRight" activeCell="B1" sqref="B1"/>
      <selection pane="bottomLeft" activeCell="A3" sqref="A3"/>
      <selection pane="bottomRight" activeCell="C61" sqref="C61"/>
    </sheetView>
  </sheetViews>
  <sheetFormatPr defaultColWidth="9.109375" defaultRowHeight="18" x14ac:dyDescent="0.35"/>
  <cols>
    <col min="1" max="1" width="15.88671875" style="16" customWidth="1"/>
    <col min="2" max="3" width="55.33203125" style="17" customWidth="1"/>
    <col min="4" max="4" width="18.5546875" style="16" customWidth="1"/>
    <col min="5" max="5" width="18.109375" style="16" customWidth="1"/>
    <col min="6" max="6" width="27.5546875" style="16" customWidth="1"/>
    <col min="7" max="7" width="27" style="16" customWidth="1"/>
    <col min="8" max="8" width="36.88671875" style="17" customWidth="1"/>
    <col min="9" max="16384" width="9.109375" style="16"/>
  </cols>
  <sheetData>
    <row r="1" spans="1:8" s="41" customFormat="1" ht="21" x14ac:dyDescent="0.4">
      <c r="A1" s="41" t="s">
        <v>822</v>
      </c>
      <c r="B1" s="42"/>
      <c r="C1" s="42"/>
      <c r="H1" s="42"/>
    </row>
    <row r="2" spans="1:8" s="41" customFormat="1" ht="42" x14ac:dyDescent="0.4">
      <c r="A2" s="41" t="s">
        <v>0</v>
      </c>
      <c r="B2" s="42" t="s">
        <v>1</v>
      </c>
      <c r="C2" s="42" t="s">
        <v>2</v>
      </c>
      <c r="D2" s="41" t="s">
        <v>3</v>
      </c>
      <c r="E2" s="41" t="s">
        <v>5</v>
      </c>
      <c r="F2" s="42" t="s">
        <v>1476</v>
      </c>
      <c r="G2" s="42" t="s">
        <v>1477</v>
      </c>
      <c r="H2" s="42" t="s">
        <v>157</v>
      </c>
    </row>
    <row r="3" spans="1:8" ht="90" x14ac:dyDescent="0.35">
      <c r="A3" s="16" t="s">
        <v>554</v>
      </c>
      <c r="B3" s="17" t="s">
        <v>555</v>
      </c>
      <c r="C3" s="17" t="s">
        <v>556</v>
      </c>
      <c r="D3" s="16" t="s">
        <v>557</v>
      </c>
      <c r="E3" s="16">
        <v>0</v>
      </c>
      <c r="F3" s="16" t="s">
        <v>147</v>
      </c>
      <c r="G3" s="16" t="s">
        <v>554</v>
      </c>
      <c r="H3" s="17" t="s">
        <v>1478</v>
      </c>
    </row>
    <row r="4" spans="1:8" ht="72" x14ac:dyDescent="0.35">
      <c r="A4" s="16" t="s">
        <v>558</v>
      </c>
      <c r="B4" s="17" t="s">
        <v>559</v>
      </c>
      <c r="C4" s="17" t="s">
        <v>560</v>
      </c>
      <c r="D4" s="16" t="s">
        <v>205</v>
      </c>
      <c r="E4" s="16">
        <v>0</v>
      </c>
      <c r="F4" s="16" t="s">
        <v>147</v>
      </c>
      <c r="G4" s="16" t="s">
        <v>558</v>
      </c>
      <c r="H4" s="17" t="s">
        <v>1478</v>
      </c>
    </row>
    <row r="5" spans="1:8" ht="72" x14ac:dyDescent="0.35">
      <c r="A5" s="16" t="s">
        <v>561</v>
      </c>
      <c r="B5" s="17" t="s">
        <v>562</v>
      </c>
      <c r="C5" s="17" t="s">
        <v>563</v>
      </c>
      <c r="D5" s="16" t="s">
        <v>9</v>
      </c>
      <c r="E5" s="16">
        <v>0</v>
      </c>
      <c r="F5" s="16" t="s">
        <v>1479</v>
      </c>
      <c r="G5" s="16" t="s">
        <v>561</v>
      </c>
      <c r="H5" s="17" t="s">
        <v>1478</v>
      </c>
    </row>
    <row r="6" spans="1:8" ht="36" x14ac:dyDescent="0.35">
      <c r="A6" s="16" t="s">
        <v>18</v>
      </c>
      <c r="B6" s="17" t="s">
        <v>19</v>
      </c>
      <c r="C6" s="17" t="s">
        <v>32</v>
      </c>
      <c r="D6" s="16" t="s">
        <v>15</v>
      </c>
      <c r="E6" s="16">
        <v>0</v>
      </c>
      <c r="F6" s="16" t="s">
        <v>147</v>
      </c>
      <c r="G6" s="16" t="s">
        <v>18</v>
      </c>
      <c r="H6" s="17" t="s">
        <v>1478</v>
      </c>
    </row>
    <row r="7" spans="1:8" ht="108" x14ac:dyDescent="0.35">
      <c r="A7" s="16" t="s">
        <v>564</v>
      </c>
      <c r="B7" s="17" t="s">
        <v>20</v>
      </c>
      <c r="C7" s="17" t="s">
        <v>33</v>
      </c>
      <c r="D7" s="16" t="s">
        <v>21</v>
      </c>
      <c r="E7" s="16" t="s">
        <v>565</v>
      </c>
      <c r="F7" s="16" t="s">
        <v>1479</v>
      </c>
      <c r="G7" s="16" t="s">
        <v>1480</v>
      </c>
      <c r="H7" s="17" t="s">
        <v>1481</v>
      </c>
    </row>
    <row r="8" spans="1:8" ht="90" x14ac:dyDescent="0.35">
      <c r="A8" s="16" t="s">
        <v>566</v>
      </c>
      <c r="B8" s="17" t="s">
        <v>567</v>
      </c>
      <c r="C8" s="17" t="s">
        <v>568</v>
      </c>
      <c r="D8" s="16" t="s">
        <v>569</v>
      </c>
      <c r="E8" s="16" t="s">
        <v>570</v>
      </c>
      <c r="F8" s="16" t="s">
        <v>147</v>
      </c>
      <c r="G8" s="16" t="s">
        <v>566</v>
      </c>
      <c r="H8" s="17" t="s">
        <v>1478</v>
      </c>
    </row>
    <row r="9" spans="1:8" ht="90" x14ac:dyDescent="0.35">
      <c r="A9" s="16" t="s">
        <v>571</v>
      </c>
      <c r="B9" s="17" t="s">
        <v>572</v>
      </c>
      <c r="C9" s="17" t="s">
        <v>573</v>
      </c>
      <c r="D9" s="16" t="s">
        <v>226</v>
      </c>
      <c r="E9" s="16">
        <v>0</v>
      </c>
      <c r="F9" s="16" t="s">
        <v>1479</v>
      </c>
      <c r="G9" s="16" t="s">
        <v>1482</v>
      </c>
      <c r="H9" s="17" t="s">
        <v>1483</v>
      </c>
    </row>
    <row r="10" spans="1:8" ht="54" x14ac:dyDescent="0.35">
      <c r="A10" s="16" t="s">
        <v>574</v>
      </c>
      <c r="B10" s="17" t="s">
        <v>41</v>
      </c>
      <c r="C10" s="17" t="s">
        <v>49</v>
      </c>
      <c r="D10" s="16" t="s">
        <v>42</v>
      </c>
      <c r="E10" s="16" t="s">
        <v>575</v>
      </c>
      <c r="F10" s="16" t="s">
        <v>147</v>
      </c>
      <c r="G10" s="16" t="s">
        <v>574</v>
      </c>
      <c r="H10" s="17" t="s">
        <v>1478</v>
      </c>
    </row>
    <row r="11" spans="1:8" ht="180" x14ac:dyDescent="0.35">
      <c r="A11" s="16" t="s">
        <v>576</v>
      </c>
      <c r="B11" s="17" t="s">
        <v>577</v>
      </c>
      <c r="C11" s="17" t="s">
        <v>578</v>
      </c>
      <c r="D11" s="16" t="s">
        <v>22</v>
      </c>
      <c r="E11" s="16">
        <v>0</v>
      </c>
      <c r="F11" s="16" t="s">
        <v>1479</v>
      </c>
    </row>
    <row r="12" spans="1:8" ht="108" x14ac:dyDescent="0.35">
      <c r="A12" s="16" t="s">
        <v>579</v>
      </c>
      <c r="B12" s="17" t="s">
        <v>580</v>
      </c>
      <c r="C12" s="17" t="s">
        <v>581</v>
      </c>
      <c r="D12" s="16" t="s">
        <v>9</v>
      </c>
      <c r="E12" s="16">
        <v>0</v>
      </c>
      <c r="F12" s="16" t="s">
        <v>147</v>
      </c>
      <c r="G12" s="16" t="s">
        <v>579</v>
      </c>
      <c r="H12" s="17" t="s">
        <v>1478</v>
      </c>
    </row>
    <row r="13" spans="1:8" ht="108" x14ac:dyDescent="0.35">
      <c r="A13" s="16" t="s">
        <v>582</v>
      </c>
      <c r="B13" s="17" t="s">
        <v>583</v>
      </c>
      <c r="C13" s="17" t="s">
        <v>584</v>
      </c>
      <c r="D13" s="16" t="s">
        <v>9</v>
      </c>
      <c r="E13" s="16">
        <v>0</v>
      </c>
      <c r="F13" s="16" t="s">
        <v>147</v>
      </c>
      <c r="G13" s="16" t="s">
        <v>582</v>
      </c>
      <c r="H13" s="17" t="s">
        <v>1478</v>
      </c>
    </row>
    <row r="14" spans="1:8" ht="72" x14ac:dyDescent="0.35">
      <c r="A14" s="16" t="s">
        <v>585</v>
      </c>
      <c r="B14" s="17" t="s">
        <v>586</v>
      </c>
      <c r="C14" s="17" t="s">
        <v>587</v>
      </c>
      <c r="D14" s="16" t="s">
        <v>588</v>
      </c>
      <c r="E14" s="16">
        <v>0</v>
      </c>
      <c r="F14" s="16" t="s">
        <v>147</v>
      </c>
      <c r="G14" s="16" t="s">
        <v>585</v>
      </c>
      <c r="H14" s="17" t="s">
        <v>1478</v>
      </c>
    </row>
    <row r="15" spans="1:8" ht="90" x14ac:dyDescent="0.35">
      <c r="A15" s="16" t="s">
        <v>589</v>
      </c>
      <c r="B15" s="17" t="s">
        <v>590</v>
      </c>
      <c r="C15" s="17" t="s">
        <v>591</v>
      </c>
      <c r="D15" s="16" t="s">
        <v>592</v>
      </c>
      <c r="E15" s="16">
        <v>0</v>
      </c>
      <c r="F15" s="16" t="s">
        <v>147</v>
      </c>
      <c r="G15" s="16" t="s">
        <v>589</v>
      </c>
      <c r="H15" s="17" t="s">
        <v>1478</v>
      </c>
    </row>
    <row r="16" spans="1:8" ht="90" x14ac:dyDescent="0.35">
      <c r="A16" s="16" t="s">
        <v>593</v>
      </c>
      <c r="B16" s="17" t="s">
        <v>55</v>
      </c>
      <c r="C16" s="17" t="s">
        <v>594</v>
      </c>
      <c r="D16" s="16" t="s">
        <v>11</v>
      </c>
      <c r="E16" s="16" t="s">
        <v>595</v>
      </c>
      <c r="F16" s="16" t="s">
        <v>147</v>
      </c>
      <c r="G16" s="16" t="s">
        <v>593</v>
      </c>
      <c r="H16" s="17" t="s">
        <v>1478</v>
      </c>
    </row>
    <row r="17" spans="1:8" ht="198" x14ac:dyDescent="0.35">
      <c r="A17" s="16" t="s">
        <v>58</v>
      </c>
      <c r="B17" s="17" t="s">
        <v>60</v>
      </c>
      <c r="C17" s="17" t="s">
        <v>65</v>
      </c>
      <c r="D17" s="16" t="s">
        <v>22</v>
      </c>
      <c r="E17" s="16">
        <v>0</v>
      </c>
      <c r="F17" s="16" t="s">
        <v>147</v>
      </c>
      <c r="G17" s="16" t="s">
        <v>1390</v>
      </c>
      <c r="H17" s="17" t="s">
        <v>1484</v>
      </c>
    </row>
    <row r="18" spans="1:8" ht="72" x14ac:dyDescent="0.35">
      <c r="A18" s="16" t="s">
        <v>59</v>
      </c>
      <c r="B18" s="17" t="s">
        <v>61</v>
      </c>
      <c r="C18" s="17" t="s">
        <v>66</v>
      </c>
      <c r="D18" s="16" t="s">
        <v>22</v>
      </c>
      <c r="E18" s="16">
        <v>0</v>
      </c>
      <c r="F18" s="16" t="s">
        <v>147</v>
      </c>
      <c r="G18" s="16" t="s">
        <v>59</v>
      </c>
      <c r="H18" s="17" t="s">
        <v>1478</v>
      </c>
    </row>
    <row r="19" spans="1:8" ht="54" x14ac:dyDescent="0.35">
      <c r="A19" s="16" t="s">
        <v>596</v>
      </c>
      <c r="B19" s="17" t="s">
        <v>597</v>
      </c>
      <c r="C19" s="17" t="s">
        <v>598</v>
      </c>
      <c r="D19" s="16" t="s">
        <v>42</v>
      </c>
      <c r="E19" s="16" t="s">
        <v>599</v>
      </c>
      <c r="F19" s="16" t="s">
        <v>1479</v>
      </c>
      <c r="G19" s="16" t="s">
        <v>596</v>
      </c>
      <c r="H19" s="17" t="s">
        <v>1478</v>
      </c>
    </row>
    <row r="20" spans="1:8" ht="198" x14ac:dyDescent="0.35">
      <c r="A20" s="16" t="s">
        <v>600</v>
      </c>
      <c r="B20" s="17" t="s">
        <v>601</v>
      </c>
      <c r="C20" s="17" t="s">
        <v>602</v>
      </c>
      <c r="D20" s="16" t="s">
        <v>603</v>
      </c>
      <c r="E20" s="16">
        <v>0</v>
      </c>
      <c r="F20" s="16" t="s">
        <v>147</v>
      </c>
      <c r="G20" s="16" t="s">
        <v>600</v>
      </c>
      <c r="H20" s="17" t="s">
        <v>1478</v>
      </c>
    </row>
    <row r="21" spans="1:8" ht="54" x14ac:dyDescent="0.35">
      <c r="A21" s="16" t="s">
        <v>604</v>
      </c>
      <c r="B21" s="17" t="s">
        <v>605</v>
      </c>
      <c r="C21" s="17" t="s">
        <v>606</v>
      </c>
      <c r="D21" s="16" t="s">
        <v>42</v>
      </c>
      <c r="E21" s="16" t="s">
        <v>607</v>
      </c>
      <c r="F21" s="16" t="s">
        <v>1485</v>
      </c>
      <c r="G21" s="16" t="s">
        <v>607</v>
      </c>
      <c r="H21" s="17" t="s">
        <v>1478</v>
      </c>
    </row>
    <row r="22" spans="1:8" ht="90" x14ac:dyDescent="0.35">
      <c r="A22" s="16" t="s">
        <v>608</v>
      </c>
      <c r="B22" s="17" t="s">
        <v>609</v>
      </c>
      <c r="C22" s="17" t="s">
        <v>610</v>
      </c>
      <c r="D22" s="16" t="s">
        <v>603</v>
      </c>
      <c r="E22" s="16" t="s">
        <v>611</v>
      </c>
      <c r="F22" s="16" t="s">
        <v>1485</v>
      </c>
      <c r="G22" s="16" t="s">
        <v>1486</v>
      </c>
      <c r="H22" s="17" t="s">
        <v>1487</v>
      </c>
    </row>
    <row r="23" spans="1:8" ht="126" x14ac:dyDescent="0.35">
      <c r="A23" s="16" t="s">
        <v>612</v>
      </c>
      <c r="B23" s="17" t="s">
        <v>613</v>
      </c>
      <c r="C23" s="17" t="s">
        <v>614</v>
      </c>
      <c r="D23" s="16" t="s">
        <v>588</v>
      </c>
      <c r="E23" s="16">
        <v>0</v>
      </c>
      <c r="F23" s="16" t="s">
        <v>147</v>
      </c>
      <c r="G23" s="16" t="s">
        <v>612</v>
      </c>
      <c r="H23" s="17" t="s">
        <v>1478</v>
      </c>
    </row>
    <row r="24" spans="1:8" ht="36" x14ac:dyDescent="0.35">
      <c r="A24" s="16" t="s">
        <v>615</v>
      </c>
      <c r="B24" s="17" t="s">
        <v>67</v>
      </c>
      <c r="C24" s="17" t="s">
        <v>72</v>
      </c>
      <c r="D24" s="16" t="s">
        <v>616</v>
      </c>
      <c r="E24" s="16" t="s">
        <v>617</v>
      </c>
      <c r="F24" s="16" t="s">
        <v>147</v>
      </c>
      <c r="G24" s="16" t="s">
        <v>615</v>
      </c>
      <c r="H24" s="17" t="s">
        <v>1478</v>
      </c>
    </row>
    <row r="25" spans="1:8" ht="54" x14ac:dyDescent="0.35">
      <c r="A25" s="16" t="s">
        <v>618</v>
      </c>
      <c r="B25" s="17" t="s">
        <v>619</v>
      </c>
      <c r="C25" s="17" t="s">
        <v>620</v>
      </c>
      <c r="D25" s="16" t="s">
        <v>52</v>
      </c>
      <c r="E25" s="16" t="s">
        <v>621</v>
      </c>
      <c r="F25" s="16" t="s">
        <v>1485</v>
      </c>
      <c r="G25" s="16" t="s">
        <v>1488</v>
      </c>
      <c r="H25" s="17" t="s">
        <v>1489</v>
      </c>
    </row>
    <row r="26" spans="1:8" ht="72" x14ac:dyDescent="0.35">
      <c r="A26" s="16" t="s">
        <v>622</v>
      </c>
      <c r="B26" s="17" t="s">
        <v>623</v>
      </c>
      <c r="C26" s="17" t="s">
        <v>624</v>
      </c>
      <c r="D26" s="16" t="s">
        <v>603</v>
      </c>
      <c r="E26" s="16" t="s">
        <v>625</v>
      </c>
      <c r="F26" s="16" t="s">
        <v>147</v>
      </c>
      <c r="G26" s="16" t="s">
        <v>622</v>
      </c>
      <c r="H26" s="17" t="s">
        <v>1478</v>
      </c>
    </row>
    <row r="27" spans="1:8" ht="72" x14ac:dyDescent="0.35">
      <c r="A27" s="16" t="s">
        <v>626</v>
      </c>
      <c r="B27" s="17" t="s">
        <v>627</v>
      </c>
      <c r="C27" s="17" t="s">
        <v>628</v>
      </c>
      <c r="D27" s="16" t="s">
        <v>226</v>
      </c>
      <c r="E27" s="16">
        <v>0</v>
      </c>
      <c r="F27" s="16" t="s">
        <v>147</v>
      </c>
      <c r="G27" s="16" t="s">
        <v>626</v>
      </c>
      <c r="H27" s="17" t="s">
        <v>1478</v>
      </c>
    </row>
    <row r="28" spans="1:8" ht="54" x14ac:dyDescent="0.35">
      <c r="A28" s="16" t="s">
        <v>629</v>
      </c>
      <c r="B28" s="17" t="s">
        <v>630</v>
      </c>
      <c r="C28" s="17" t="s">
        <v>631</v>
      </c>
      <c r="D28" s="16" t="s">
        <v>632</v>
      </c>
      <c r="E28" s="16">
        <v>0</v>
      </c>
      <c r="F28" s="16" t="s">
        <v>147</v>
      </c>
      <c r="G28" s="16" t="s">
        <v>629</v>
      </c>
      <c r="H28" s="17" t="s">
        <v>1478</v>
      </c>
    </row>
    <row r="29" spans="1:8" ht="108" x14ac:dyDescent="0.35">
      <c r="A29" s="16" t="s">
        <v>633</v>
      </c>
      <c r="B29" s="17" t="s">
        <v>634</v>
      </c>
      <c r="C29" s="17" t="s">
        <v>635</v>
      </c>
      <c r="D29" s="16" t="s">
        <v>232</v>
      </c>
      <c r="E29" s="16">
        <v>0</v>
      </c>
      <c r="F29" s="16" t="s">
        <v>1479</v>
      </c>
      <c r="G29" s="16" t="s">
        <v>1490</v>
      </c>
      <c r="H29" s="17" t="s">
        <v>1491</v>
      </c>
    </row>
    <row r="30" spans="1:8" ht="36" x14ac:dyDescent="0.35">
      <c r="A30" s="16" t="s">
        <v>636</v>
      </c>
      <c r="B30" s="17" t="s">
        <v>637</v>
      </c>
      <c r="C30" s="17" t="s">
        <v>638</v>
      </c>
      <c r="D30" s="16" t="s">
        <v>639</v>
      </c>
      <c r="E30" s="16">
        <v>0</v>
      </c>
      <c r="F30" s="16" t="s">
        <v>1479</v>
      </c>
      <c r="G30" s="16" t="s">
        <v>1492</v>
      </c>
      <c r="H30" s="17" t="s">
        <v>1493</v>
      </c>
    </row>
    <row r="31" spans="1:8" ht="108" x14ac:dyDescent="0.35">
      <c r="A31" s="16" t="s">
        <v>640</v>
      </c>
      <c r="B31" s="17" t="s">
        <v>641</v>
      </c>
      <c r="C31" s="17" t="s">
        <v>642</v>
      </c>
      <c r="D31" s="16" t="s">
        <v>643</v>
      </c>
      <c r="E31" s="16" t="s">
        <v>644</v>
      </c>
      <c r="F31" s="16" t="s">
        <v>1479</v>
      </c>
      <c r="G31" s="16" t="s">
        <v>1494</v>
      </c>
      <c r="H31" s="17" t="s">
        <v>1495</v>
      </c>
    </row>
    <row r="32" spans="1:8" ht="36" x14ac:dyDescent="0.35">
      <c r="A32" s="16" t="s">
        <v>75</v>
      </c>
      <c r="B32" s="17" t="s">
        <v>101</v>
      </c>
      <c r="C32" s="17" t="s">
        <v>102</v>
      </c>
      <c r="D32" s="16" t="s">
        <v>74</v>
      </c>
      <c r="E32" s="16">
        <v>0</v>
      </c>
      <c r="F32" s="16" t="s">
        <v>147</v>
      </c>
      <c r="G32" s="16" t="s">
        <v>1496</v>
      </c>
      <c r="H32" s="17" t="s">
        <v>1497</v>
      </c>
    </row>
    <row r="33" spans="1:8" ht="54" x14ac:dyDescent="0.35">
      <c r="A33" s="16" t="s">
        <v>645</v>
      </c>
      <c r="B33" s="17" t="s">
        <v>646</v>
      </c>
      <c r="C33" s="17" t="s">
        <v>647</v>
      </c>
      <c r="D33" s="16" t="s">
        <v>648</v>
      </c>
      <c r="E33" s="16">
        <v>0</v>
      </c>
      <c r="F33" s="16" t="s">
        <v>147</v>
      </c>
      <c r="G33" s="16" t="s">
        <v>645</v>
      </c>
      <c r="H33" s="17" t="s">
        <v>1478</v>
      </c>
    </row>
    <row r="34" spans="1:8" ht="54" x14ac:dyDescent="0.35">
      <c r="A34" s="16" t="s">
        <v>649</v>
      </c>
      <c r="B34" s="17" t="s">
        <v>650</v>
      </c>
      <c r="C34" s="17" t="s">
        <v>651</v>
      </c>
      <c r="D34" s="16" t="s">
        <v>569</v>
      </c>
      <c r="E34" s="16">
        <v>0</v>
      </c>
      <c r="F34" s="16" t="s">
        <v>147</v>
      </c>
      <c r="G34" s="16" t="s">
        <v>649</v>
      </c>
      <c r="H34" s="17" t="s">
        <v>1478</v>
      </c>
    </row>
    <row r="35" spans="1:8" ht="216" x14ac:dyDescent="0.35">
      <c r="A35" s="16" t="s">
        <v>652</v>
      </c>
      <c r="B35" s="17" t="s">
        <v>653</v>
      </c>
      <c r="C35" s="17" t="s">
        <v>654</v>
      </c>
      <c r="D35" s="16" t="s">
        <v>569</v>
      </c>
      <c r="E35" s="16">
        <v>0</v>
      </c>
      <c r="F35" s="16" t="s">
        <v>1479</v>
      </c>
      <c r="G35" s="16" t="s">
        <v>1498</v>
      </c>
      <c r="H35" s="17" t="s">
        <v>1499</v>
      </c>
    </row>
    <row r="36" spans="1:8" ht="54" x14ac:dyDescent="0.35">
      <c r="A36" s="16" t="s">
        <v>655</v>
      </c>
      <c r="B36" s="17" t="s">
        <v>656</v>
      </c>
      <c r="C36" s="17" t="s">
        <v>657</v>
      </c>
      <c r="D36" s="16" t="s">
        <v>42</v>
      </c>
      <c r="E36" s="16" t="s">
        <v>658</v>
      </c>
      <c r="F36" s="16" t="s">
        <v>1479</v>
      </c>
      <c r="G36" s="16" t="s">
        <v>1500</v>
      </c>
      <c r="H36" s="17" t="s">
        <v>1501</v>
      </c>
    </row>
    <row r="37" spans="1:8" ht="54" x14ac:dyDescent="0.35">
      <c r="A37" s="16" t="s">
        <v>659</v>
      </c>
      <c r="B37" s="17" t="s">
        <v>660</v>
      </c>
      <c r="C37" s="17" t="s">
        <v>661</v>
      </c>
      <c r="D37" s="16" t="s">
        <v>643</v>
      </c>
      <c r="E37" s="16" t="s">
        <v>662</v>
      </c>
      <c r="F37" s="16" t="s">
        <v>147</v>
      </c>
      <c r="G37" s="16" t="s">
        <v>659</v>
      </c>
      <c r="H37" s="17" t="s">
        <v>1478</v>
      </c>
    </row>
    <row r="38" spans="1:8" ht="90" x14ac:dyDescent="0.35">
      <c r="A38" s="16" t="s">
        <v>663</v>
      </c>
      <c r="B38" s="17" t="s">
        <v>664</v>
      </c>
      <c r="C38" s="17" t="s">
        <v>665</v>
      </c>
      <c r="D38" s="16" t="s">
        <v>232</v>
      </c>
      <c r="E38" s="16">
        <v>0</v>
      </c>
      <c r="F38" s="16" t="s">
        <v>147</v>
      </c>
      <c r="G38" s="16" t="s">
        <v>663</v>
      </c>
      <c r="H38" s="17" t="s">
        <v>1478</v>
      </c>
    </row>
    <row r="39" spans="1:8" ht="72" x14ac:dyDescent="0.35">
      <c r="A39" s="16" t="s">
        <v>666</v>
      </c>
      <c r="B39" s="17" t="s">
        <v>667</v>
      </c>
      <c r="C39" s="17" t="s">
        <v>668</v>
      </c>
      <c r="D39" s="16" t="s">
        <v>669</v>
      </c>
      <c r="E39" s="16" t="s">
        <v>670</v>
      </c>
      <c r="F39" s="16" t="s">
        <v>1485</v>
      </c>
      <c r="G39" s="16" t="s">
        <v>1502</v>
      </c>
      <c r="H39" s="17" t="s">
        <v>1503</v>
      </c>
    </row>
    <row r="40" spans="1:8" ht="72" x14ac:dyDescent="0.35">
      <c r="A40" s="16" t="s">
        <v>671</v>
      </c>
      <c r="B40" s="17" t="s">
        <v>672</v>
      </c>
      <c r="C40" s="17" t="s">
        <v>673</v>
      </c>
      <c r="D40" s="16" t="s">
        <v>674</v>
      </c>
      <c r="E40" s="16">
        <v>0</v>
      </c>
      <c r="F40" s="16" t="s">
        <v>147</v>
      </c>
      <c r="G40" s="16" t="s">
        <v>671</v>
      </c>
      <c r="H40" s="17" t="s">
        <v>1478</v>
      </c>
    </row>
    <row r="41" spans="1:8" ht="90" x14ac:dyDescent="0.35">
      <c r="A41" s="16" t="s">
        <v>675</v>
      </c>
      <c r="B41" s="17" t="s">
        <v>676</v>
      </c>
      <c r="C41" s="17" t="s">
        <v>677</v>
      </c>
      <c r="D41" s="16" t="s">
        <v>678</v>
      </c>
      <c r="E41" s="16">
        <v>0</v>
      </c>
      <c r="F41" s="16" t="s">
        <v>147</v>
      </c>
      <c r="G41" s="16" t="s">
        <v>675</v>
      </c>
      <c r="H41" s="17" t="s">
        <v>1478</v>
      </c>
    </row>
    <row r="42" spans="1:8" ht="162" x14ac:dyDescent="0.35">
      <c r="A42" s="16" t="s">
        <v>679</v>
      </c>
      <c r="B42" s="17" t="s">
        <v>680</v>
      </c>
      <c r="C42" s="17" t="s">
        <v>681</v>
      </c>
      <c r="D42" s="16" t="s">
        <v>678</v>
      </c>
      <c r="E42" s="16" t="s">
        <v>682</v>
      </c>
      <c r="F42" s="16" t="s">
        <v>147</v>
      </c>
      <c r="G42" s="16" t="s">
        <v>679</v>
      </c>
      <c r="H42" s="17" t="s">
        <v>1478</v>
      </c>
    </row>
    <row r="43" spans="1:8" ht="72" x14ac:dyDescent="0.35">
      <c r="A43" s="16" t="s">
        <v>683</v>
      </c>
      <c r="B43" s="17" t="s">
        <v>684</v>
      </c>
      <c r="C43" s="17" t="s">
        <v>685</v>
      </c>
      <c r="D43" s="16" t="s">
        <v>643</v>
      </c>
      <c r="E43" s="16" t="s">
        <v>686</v>
      </c>
      <c r="F43" s="16" t="s">
        <v>147</v>
      </c>
      <c r="G43" s="16" t="s">
        <v>683</v>
      </c>
      <c r="H43" s="17" t="s">
        <v>1478</v>
      </c>
    </row>
    <row r="44" spans="1:8" ht="54" x14ac:dyDescent="0.35">
      <c r="A44" s="16" t="s">
        <v>687</v>
      </c>
      <c r="B44" s="17" t="s">
        <v>688</v>
      </c>
      <c r="C44" s="17" t="s">
        <v>689</v>
      </c>
      <c r="D44" s="16" t="s">
        <v>603</v>
      </c>
      <c r="E44" s="16">
        <v>0</v>
      </c>
      <c r="F44" s="16" t="s">
        <v>147</v>
      </c>
      <c r="G44" s="16" t="s">
        <v>687</v>
      </c>
      <c r="H44" s="17" t="s">
        <v>1478</v>
      </c>
    </row>
    <row r="45" spans="1:8" ht="54" x14ac:dyDescent="0.35">
      <c r="A45" s="16" t="s">
        <v>690</v>
      </c>
      <c r="B45" s="17" t="s">
        <v>691</v>
      </c>
      <c r="C45" s="17" t="s">
        <v>692</v>
      </c>
      <c r="D45" s="16" t="s">
        <v>616</v>
      </c>
      <c r="E45" s="16" t="s">
        <v>693</v>
      </c>
      <c r="F45" s="16" t="s">
        <v>147</v>
      </c>
      <c r="G45" s="16" t="s">
        <v>690</v>
      </c>
      <c r="H45" s="17" t="s">
        <v>1478</v>
      </c>
    </row>
    <row r="46" spans="1:8" ht="54" x14ac:dyDescent="0.35">
      <c r="A46" s="16" t="s">
        <v>694</v>
      </c>
      <c r="B46" s="17" t="s">
        <v>695</v>
      </c>
      <c r="C46" s="17" t="s">
        <v>696</v>
      </c>
      <c r="D46" s="16" t="s">
        <v>643</v>
      </c>
      <c r="E46" s="16">
        <v>0</v>
      </c>
      <c r="F46" s="16" t="s">
        <v>147</v>
      </c>
      <c r="G46" s="16" t="s">
        <v>694</v>
      </c>
      <c r="H46" s="17" t="s">
        <v>1478</v>
      </c>
    </row>
    <row r="47" spans="1:8" ht="72" x14ac:dyDescent="0.35">
      <c r="A47" s="16" t="s">
        <v>697</v>
      </c>
      <c r="B47" s="17" t="s">
        <v>698</v>
      </c>
      <c r="C47" s="17" t="s">
        <v>699</v>
      </c>
      <c r="D47" s="16" t="s">
        <v>678</v>
      </c>
      <c r="E47" s="16" t="s">
        <v>700</v>
      </c>
      <c r="F47" s="16" t="s">
        <v>147</v>
      </c>
      <c r="G47" s="16" t="s">
        <v>697</v>
      </c>
      <c r="H47" s="17" t="s">
        <v>1478</v>
      </c>
    </row>
    <row r="48" spans="1:8" ht="54" x14ac:dyDescent="0.35">
      <c r="A48" s="16" t="s">
        <v>701</v>
      </c>
      <c r="B48" s="17" t="s">
        <v>702</v>
      </c>
      <c r="C48" s="17" t="s">
        <v>703</v>
      </c>
      <c r="D48" s="16" t="s">
        <v>232</v>
      </c>
      <c r="E48" s="16">
        <v>0</v>
      </c>
      <c r="F48" s="16" t="s">
        <v>1388</v>
      </c>
      <c r="G48" s="16" t="s">
        <v>1504</v>
      </c>
      <c r="H48" s="17" t="s">
        <v>1505</v>
      </c>
    </row>
    <row r="49" spans="1:8" ht="36" x14ac:dyDescent="0.35">
      <c r="A49" s="16" t="s">
        <v>704</v>
      </c>
      <c r="B49" s="17" t="s">
        <v>705</v>
      </c>
      <c r="C49" s="17" t="s">
        <v>706</v>
      </c>
      <c r="D49" s="16" t="s">
        <v>632</v>
      </c>
      <c r="E49" s="16" t="s">
        <v>707</v>
      </c>
      <c r="F49" s="16" t="s">
        <v>1479</v>
      </c>
      <c r="G49" s="16" t="s">
        <v>1506</v>
      </c>
      <c r="H49" s="17" t="s">
        <v>1507</v>
      </c>
    </row>
    <row r="50" spans="1:8" ht="36" x14ac:dyDescent="0.35">
      <c r="A50" s="16" t="s">
        <v>708</v>
      </c>
      <c r="B50" s="17" t="s">
        <v>709</v>
      </c>
      <c r="C50" s="17" t="s">
        <v>710</v>
      </c>
      <c r="D50" s="16" t="s">
        <v>349</v>
      </c>
      <c r="E50" s="16">
        <v>0</v>
      </c>
      <c r="F50" s="16" t="s">
        <v>1479</v>
      </c>
      <c r="G50" s="16" t="s">
        <v>1508</v>
      </c>
      <c r="H50" s="17" t="s">
        <v>1507</v>
      </c>
    </row>
    <row r="51" spans="1:8" ht="144" x14ac:dyDescent="0.35">
      <c r="A51" s="16" t="s">
        <v>711</v>
      </c>
      <c r="B51" s="17" t="s">
        <v>712</v>
      </c>
      <c r="C51" s="17" t="s">
        <v>713</v>
      </c>
      <c r="D51" s="16" t="s">
        <v>349</v>
      </c>
      <c r="E51" s="16" t="s">
        <v>714</v>
      </c>
      <c r="F51" s="16" t="s">
        <v>147</v>
      </c>
      <c r="G51" s="16" t="s">
        <v>711</v>
      </c>
      <c r="H51" s="17" t="s">
        <v>1478</v>
      </c>
    </row>
    <row r="52" spans="1:8" ht="54" x14ac:dyDescent="0.35">
      <c r="A52" s="16" t="s">
        <v>715</v>
      </c>
      <c r="B52" s="17" t="s">
        <v>716</v>
      </c>
      <c r="C52" s="17" t="s">
        <v>717</v>
      </c>
      <c r="D52" s="16" t="s">
        <v>215</v>
      </c>
      <c r="E52" s="16">
        <v>0</v>
      </c>
      <c r="F52" s="16" t="s">
        <v>1479</v>
      </c>
      <c r="G52" s="16" t="s">
        <v>1509</v>
      </c>
      <c r="H52" s="17" t="s">
        <v>1510</v>
      </c>
    </row>
    <row r="53" spans="1:8" ht="144" x14ac:dyDescent="0.35">
      <c r="A53" s="16" t="s">
        <v>718</v>
      </c>
      <c r="B53" s="17" t="s">
        <v>719</v>
      </c>
      <c r="C53" s="17" t="s">
        <v>720</v>
      </c>
      <c r="D53" s="16" t="s">
        <v>243</v>
      </c>
      <c r="E53" s="16" t="s">
        <v>721</v>
      </c>
      <c r="F53" s="16" t="s">
        <v>1479</v>
      </c>
      <c r="G53" s="16" t="s">
        <v>1511</v>
      </c>
      <c r="H53" s="17" t="s">
        <v>1512</v>
      </c>
    </row>
    <row r="54" spans="1:8" ht="126" x14ac:dyDescent="0.35">
      <c r="A54" s="16" t="s">
        <v>722</v>
      </c>
      <c r="B54" s="17" t="s">
        <v>723</v>
      </c>
      <c r="C54" s="17" t="s">
        <v>724</v>
      </c>
      <c r="D54" s="16" t="s">
        <v>349</v>
      </c>
      <c r="E54" s="16" t="s">
        <v>725</v>
      </c>
      <c r="F54" s="16" t="s">
        <v>1513</v>
      </c>
      <c r="H54" s="17" t="s">
        <v>1514</v>
      </c>
    </row>
    <row r="55" spans="1:8" ht="90" x14ac:dyDescent="0.35">
      <c r="A55" s="16" t="s">
        <v>726</v>
      </c>
      <c r="B55" s="17" t="s">
        <v>727</v>
      </c>
      <c r="C55" s="17" t="s">
        <v>728</v>
      </c>
      <c r="D55" s="16" t="s">
        <v>643</v>
      </c>
      <c r="E55" s="16">
        <v>0</v>
      </c>
      <c r="F55" s="16" t="s">
        <v>1479</v>
      </c>
      <c r="G55" s="16" t="s">
        <v>1515</v>
      </c>
      <c r="H55" s="17" t="s">
        <v>1516</v>
      </c>
    </row>
    <row r="56" spans="1:8" ht="72" x14ac:dyDescent="0.35">
      <c r="A56" s="16" t="s">
        <v>729</v>
      </c>
      <c r="B56" s="17" t="s">
        <v>84</v>
      </c>
      <c r="C56" s="17" t="s">
        <v>85</v>
      </c>
      <c r="D56" s="16" t="s">
        <v>730</v>
      </c>
      <c r="E56" s="16" t="s">
        <v>731</v>
      </c>
      <c r="F56" s="16" t="s">
        <v>1485</v>
      </c>
    </row>
    <row r="57" spans="1:8" ht="198" x14ac:dyDescent="0.35">
      <c r="A57" s="16" t="s">
        <v>732</v>
      </c>
      <c r="B57" s="17" t="s">
        <v>733</v>
      </c>
      <c r="C57" s="17" t="s">
        <v>734</v>
      </c>
      <c r="D57" s="16" t="s">
        <v>735</v>
      </c>
      <c r="E57" s="16">
        <v>0</v>
      </c>
      <c r="F57" s="16" t="s">
        <v>147</v>
      </c>
      <c r="G57" s="16" t="s">
        <v>732</v>
      </c>
      <c r="H57" s="17" t="s">
        <v>1478</v>
      </c>
    </row>
    <row r="58" spans="1:8" ht="90" x14ac:dyDescent="0.35">
      <c r="A58" s="16" t="s">
        <v>736</v>
      </c>
      <c r="B58" s="17" t="s">
        <v>737</v>
      </c>
      <c r="C58" s="17" t="s">
        <v>738</v>
      </c>
      <c r="D58" s="16" t="s">
        <v>499</v>
      </c>
      <c r="E58" s="16">
        <v>0</v>
      </c>
      <c r="F58" s="16" t="s">
        <v>147</v>
      </c>
      <c r="G58" s="16" t="s">
        <v>1517</v>
      </c>
      <c r="H58" s="17" t="s">
        <v>1507</v>
      </c>
    </row>
    <row r="59" spans="1:8" ht="72" x14ac:dyDescent="0.35">
      <c r="A59" s="16" t="s">
        <v>24</v>
      </c>
      <c r="B59" s="17" t="s">
        <v>25</v>
      </c>
      <c r="C59" s="17" t="s">
        <v>34</v>
      </c>
      <c r="D59" s="16" t="s">
        <v>23</v>
      </c>
      <c r="E59" s="16">
        <v>0</v>
      </c>
      <c r="F59" s="16" t="s">
        <v>1479</v>
      </c>
      <c r="G59" s="16" t="s">
        <v>1518</v>
      </c>
      <c r="H59" s="17" t="s">
        <v>1519</v>
      </c>
    </row>
    <row r="60" spans="1:8" ht="72" x14ac:dyDescent="0.35">
      <c r="A60" s="16" t="s">
        <v>29</v>
      </c>
      <c r="B60" s="17" t="s">
        <v>30</v>
      </c>
      <c r="C60" s="17" t="s">
        <v>77</v>
      </c>
      <c r="D60" s="16" t="s">
        <v>31</v>
      </c>
      <c r="E60" s="16">
        <v>0</v>
      </c>
      <c r="F60" s="16" t="s">
        <v>1479</v>
      </c>
      <c r="G60" s="16" t="s">
        <v>29</v>
      </c>
      <c r="H60" s="17" t="s">
        <v>1478</v>
      </c>
    </row>
    <row r="61" spans="1:8" ht="90" x14ac:dyDescent="0.35">
      <c r="A61" s="16" t="s">
        <v>570</v>
      </c>
      <c r="B61" s="17" t="s">
        <v>567</v>
      </c>
      <c r="C61" s="17" t="s">
        <v>568</v>
      </c>
      <c r="D61" s="16" t="s">
        <v>739</v>
      </c>
      <c r="E61" s="16" t="s">
        <v>566</v>
      </c>
      <c r="F61" s="16" t="s">
        <v>147</v>
      </c>
      <c r="G61" s="16" t="s">
        <v>570</v>
      </c>
      <c r="H61" s="17" t="s">
        <v>1478</v>
      </c>
    </row>
    <row r="62" spans="1:8" s="88" customFormat="1" ht="108" x14ac:dyDescent="0.35">
      <c r="A62" s="88" t="s">
        <v>740</v>
      </c>
      <c r="B62" s="89" t="s">
        <v>741</v>
      </c>
      <c r="C62" s="89" t="s">
        <v>742</v>
      </c>
      <c r="D62" s="88" t="s">
        <v>743</v>
      </c>
      <c r="E62" s="88">
        <v>0</v>
      </c>
      <c r="F62" s="88" t="s">
        <v>147</v>
      </c>
      <c r="G62" s="88" t="s">
        <v>1520</v>
      </c>
      <c r="H62" s="89" t="s">
        <v>1521</v>
      </c>
    </row>
    <row r="63" spans="1:8" ht="72" x14ac:dyDescent="0.35">
      <c r="A63" s="16" t="s">
        <v>607</v>
      </c>
      <c r="B63" s="17" t="s">
        <v>744</v>
      </c>
      <c r="C63" s="17" t="s">
        <v>606</v>
      </c>
      <c r="D63" s="16" t="s">
        <v>46</v>
      </c>
      <c r="E63" s="16" t="s">
        <v>604</v>
      </c>
      <c r="F63" s="16" t="s">
        <v>1522</v>
      </c>
      <c r="G63" s="16" t="s">
        <v>607</v>
      </c>
      <c r="H63" s="17" t="s">
        <v>1478</v>
      </c>
    </row>
    <row r="64" spans="1:8" ht="54" x14ac:dyDescent="0.35">
      <c r="A64" s="16" t="s">
        <v>575</v>
      </c>
      <c r="B64" s="17" t="s">
        <v>41</v>
      </c>
      <c r="C64" s="17" t="s">
        <v>49</v>
      </c>
      <c r="D64" s="16" t="s">
        <v>261</v>
      </c>
      <c r="E64" s="16" t="s">
        <v>574</v>
      </c>
      <c r="F64" s="16" t="s">
        <v>147</v>
      </c>
      <c r="G64" s="16" t="s">
        <v>575</v>
      </c>
      <c r="H64" s="17" t="s">
        <v>1478</v>
      </c>
    </row>
    <row r="65" spans="1:8" ht="144" x14ac:dyDescent="0.35">
      <c r="A65" s="16" t="s">
        <v>745</v>
      </c>
      <c r="B65" s="17" t="s">
        <v>746</v>
      </c>
      <c r="C65" s="17" t="s">
        <v>747</v>
      </c>
      <c r="D65" s="16" t="s">
        <v>499</v>
      </c>
      <c r="E65" s="16">
        <v>0</v>
      </c>
      <c r="F65" s="16" t="s">
        <v>147</v>
      </c>
      <c r="G65" s="16" t="s">
        <v>1523</v>
      </c>
      <c r="H65" s="17" t="s">
        <v>1507</v>
      </c>
    </row>
    <row r="66" spans="1:8" ht="54" x14ac:dyDescent="0.35">
      <c r="A66" s="16" t="s">
        <v>693</v>
      </c>
      <c r="B66" s="17" t="s">
        <v>691</v>
      </c>
      <c r="C66" s="17" t="s">
        <v>692</v>
      </c>
      <c r="D66" s="16" t="s">
        <v>499</v>
      </c>
      <c r="E66" s="16">
        <v>0</v>
      </c>
      <c r="F66" s="16" t="s">
        <v>147</v>
      </c>
      <c r="G66" s="16" t="s">
        <v>693</v>
      </c>
      <c r="H66" s="17" t="s">
        <v>1478</v>
      </c>
    </row>
    <row r="67" spans="1:8" ht="72" x14ac:dyDescent="0.35">
      <c r="A67" s="16" t="s">
        <v>748</v>
      </c>
      <c r="B67" s="17" t="s">
        <v>749</v>
      </c>
      <c r="C67" s="17" t="s">
        <v>750</v>
      </c>
      <c r="D67" s="16" t="s">
        <v>54</v>
      </c>
      <c r="E67" s="16">
        <v>0</v>
      </c>
      <c r="F67" s="16" t="s">
        <v>147</v>
      </c>
      <c r="G67" s="16" t="s">
        <v>748</v>
      </c>
      <c r="H67" s="17" t="s">
        <v>1478</v>
      </c>
    </row>
    <row r="68" spans="1:8" ht="72" x14ac:dyDescent="0.35">
      <c r="A68" s="16" t="s">
        <v>751</v>
      </c>
      <c r="B68" s="17" t="s">
        <v>752</v>
      </c>
      <c r="C68" s="17" t="s">
        <v>753</v>
      </c>
      <c r="D68" s="16" t="s">
        <v>52</v>
      </c>
      <c r="E68" s="16" t="s">
        <v>754</v>
      </c>
      <c r="F68" s="16" t="s">
        <v>1479</v>
      </c>
      <c r="G68" s="16" t="s">
        <v>1524</v>
      </c>
      <c r="H68" s="17" t="s">
        <v>1525</v>
      </c>
    </row>
    <row r="69" spans="1:8" ht="72" x14ac:dyDescent="0.35">
      <c r="A69" s="16" t="s">
        <v>755</v>
      </c>
      <c r="B69" s="17" t="s">
        <v>756</v>
      </c>
      <c r="C69" s="17" t="s">
        <v>757</v>
      </c>
      <c r="D69" s="16" t="s">
        <v>499</v>
      </c>
      <c r="E69" s="16">
        <v>0</v>
      </c>
      <c r="F69" s="16" t="s">
        <v>147</v>
      </c>
      <c r="G69" s="16" t="s">
        <v>755</v>
      </c>
      <c r="H69" s="17" t="s">
        <v>1478</v>
      </c>
    </row>
    <row r="70" spans="1:8" ht="54" x14ac:dyDescent="0.35">
      <c r="A70" s="16" t="s">
        <v>662</v>
      </c>
      <c r="B70" s="17" t="s">
        <v>660</v>
      </c>
      <c r="C70" s="17" t="s">
        <v>661</v>
      </c>
      <c r="D70" s="16" t="s">
        <v>758</v>
      </c>
      <c r="E70" s="16">
        <v>0</v>
      </c>
      <c r="F70" s="16" t="s">
        <v>147</v>
      </c>
      <c r="G70" s="16" t="s">
        <v>662</v>
      </c>
      <c r="H70" s="17" t="s">
        <v>1478</v>
      </c>
    </row>
    <row r="71" spans="1:8" ht="36" x14ac:dyDescent="0.35">
      <c r="A71" s="16" t="s">
        <v>759</v>
      </c>
      <c r="B71" s="17" t="s">
        <v>760</v>
      </c>
      <c r="C71" s="17" t="s">
        <v>761</v>
      </c>
      <c r="D71" s="16" t="s">
        <v>758</v>
      </c>
      <c r="E71" s="16">
        <v>0</v>
      </c>
      <c r="F71" s="16" t="s">
        <v>147</v>
      </c>
      <c r="G71" s="16" t="s">
        <v>662</v>
      </c>
      <c r="H71" s="17" t="s">
        <v>1478</v>
      </c>
    </row>
    <row r="72" spans="1:8" ht="90" x14ac:dyDescent="0.35">
      <c r="A72" s="16" t="s">
        <v>595</v>
      </c>
      <c r="B72" s="17" t="s">
        <v>762</v>
      </c>
      <c r="C72" s="17" t="s">
        <v>594</v>
      </c>
      <c r="D72" s="16" t="s">
        <v>763</v>
      </c>
      <c r="E72" s="16" t="s">
        <v>593</v>
      </c>
      <c r="F72" s="16" t="s">
        <v>147</v>
      </c>
      <c r="G72" s="16" t="s">
        <v>595</v>
      </c>
      <c r="H72" s="17" t="s">
        <v>1478</v>
      </c>
    </row>
    <row r="73" spans="1:8" ht="36" x14ac:dyDescent="0.35">
      <c r="A73" s="16" t="s">
        <v>617</v>
      </c>
      <c r="B73" s="17" t="s">
        <v>764</v>
      </c>
      <c r="C73" s="17" t="s">
        <v>765</v>
      </c>
      <c r="D73" s="16" t="s">
        <v>285</v>
      </c>
      <c r="E73" s="16" t="s">
        <v>615</v>
      </c>
      <c r="F73" s="16" t="s">
        <v>147</v>
      </c>
      <c r="G73" s="16" t="s">
        <v>617</v>
      </c>
      <c r="H73" s="17" t="s">
        <v>1478</v>
      </c>
    </row>
    <row r="74" spans="1:8" ht="90" x14ac:dyDescent="0.35">
      <c r="A74" s="16" t="s">
        <v>766</v>
      </c>
      <c r="B74" s="17" t="s">
        <v>767</v>
      </c>
      <c r="C74" s="17" t="s">
        <v>768</v>
      </c>
      <c r="D74" s="16" t="s">
        <v>282</v>
      </c>
      <c r="E74" s="16">
        <v>0</v>
      </c>
      <c r="F74" s="16" t="s">
        <v>147</v>
      </c>
      <c r="G74" s="16" t="s">
        <v>766</v>
      </c>
      <c r="H74" s="17" t="s">
        <v>1478</v>
      </c>
    </row>
    <row r="75" spans="1:8" ht="54" x14ac:dyDescent="0.35">
      <c r="A75" s="16" t="s">
        <v>621</v>
      </c>
      <c r="B75" s="17" t="s">
        <v>769</v>
      </c>
      <c r="C75" s="17" t="s">
        <v>620</v>
      </c>
      <c r="D75" s="16" t="s">
        <v>26</v>
      </c>
      <c r="E75" s="16" t="s">
        <v>618</v>
      </c>
      <c r="F75" s="16" t="s">
        <v>1479</v>
      </c>
      <c r="G75" s="16" t="s">
        <v>1488</v>
      </c>
      <c r="H75" s="17" t="s">
        <v>1526</v>
      </c>
    </row>
    <row r="76" spans="1:8" ht="54" x14ac:dyDescent="0.35">
      <c r="A76" s="16" t="s">
        <v>770</v>
      </c>
      <c r="B76" s="17" t="s">
        <v>771</v>
      </c>
      <c r="C76" s="17" t="s">
        <v>772</v>
      </c>
      <c r="D76" s="16" t="s">
        <v>401</v>
      </c>
      <c r="E76" s="16">
        <v>0</v>
      </c>
      <c r="F76" s="16" t="s">
        <v>147</v>
      </c>
      <c r="G76" s="16" t="s">
        <v>770</v>
      </c>
      <c r="H76" s="17" t="s">
        <v>1478</v>
      </c>
    </row>
    <row r="77" spans="1:8" ht="72" x14ac:dyDescent="0.35">
      <c r="A77" s="16" t="s">
        <v>611</v>
      </c>
      <c r="B77" s="17" t="s">
        <v>773</v>
      </c>
      <c r="C77" s="17" t="s">
        <v>774</v>
      </c>
      <c r="D77" s="16" t="s">
        <v>52</v>
      </c>
      <c r="E77" s="16" t="s">
        <v>608</v>
      </c>
      <c r="F77" s="16" t="s">
        <v>1527</v>
      </c>
      <c r="G77" s="16" t="s">
        <v>1486</v>
      </c>
      <c r="H77" s="17" t="s">
        <v>1487</v>
      </c>
    </row>
    <row r="78" spans="1:8" x14ac:dyDescent="0.35">
      <c r="A78" s="16" t="s">
        <v>775</v>
      </c>
      <c r="B78" s="17" t="s">
        <v>623</v>
      </c>
      <c r="C78" s="17" t="s">
        <v>776</v>
      </c>
      <c r="D78" s="16" t="s">
        <v>251</v>
      </c>
      <c r="E78" s="16">
        <v>0</v>
      </c>
      <c r="F78" s="16" t="s">
        <v>1479</v>
      </c>
      <c r="G78" s="16" t="s">
        <v>1528</v>
      </c>
      <c r="H78" s="17" t="s">
        <v>1507</v>
      </c>
    </row>
    <row r="79" spans="1:8" ht="72" x14ac:dyDescent="0.35">
      <c r="A79" s="16" t="s">
        <v>777</v>
      </c>
      <c r="B79" s="17" t="s">
        <v>778</v>
      </c>
      <c r="C79" s="17" t="s">
        <v>779</v>
      </c>
      <c r="D79" s="16" t="s">
        <v>758</v>
      </c>
      <c r="E79" s="16">
        <v>0</v>
      </c>
      <c r="F79" s="16" t="s">
        <v>147</v>
      </c>
      <c r="G79" s="16" t="s">
        <v>777</v>
      </c>
      <c r="H79" s="17" t="s">
        <v>1478</v>
      </c>
    </row>
    <row r="80" spans="1:8" ht="72" x14ac:dyDescent="0.35">
      <c r="A80" s="16" t="s">
        <v>625</v>
      </c>
      <c r="B80" s="17" t="s">
        <v>780</v>
      </c>
      <c r="C80" s="17" t="s">
        <v>624</v>
      </c>
      <c r="D80" s="16" t="s">
        <v>264</v>
      </c>
      <c r="E80" s="16" t="s">
        <v>622</v>
      </c>
      <c r="F80" s="16" t="s">
        <v>147</v>
      </c>
      <c r="G80" s="16" t="s">
        <v>625</v>
      </c>
      <c r="H80" s="17" t="s">
        <v>1478</v>
      </c>
    </row>
    <row r="81" spans="1:8" ht="90" x14ac:dyDescent="0.35">
      <c r="A81" s="16" t="s">
        <v>781</v>
      </c>
      <c r="B81" s="17" t="s">
        <v>782</v>
      </c>
      <c r="C81" s="17" t="s">
        <v>783</v>
      </c>
      <c r="D81" s="16" t="s">
        <v>513</v>
      </c>
      <c r="E81" s="16">
        <v>0</v>
      </c>
      <c r="F81" s="16" t="s">
        <v>147</v>
      </c>
      <c r="G81" s="16" t="s">
        <v>781</v>
      </c>
      <c r="H81" s="17" t="s">
        <v>1478</v>
      </c>
    </row>
    <row r="82" spans="1:8" ht="36" x14ac:dyDescent="0.35">
      <c r="A82" s="16" t="s">
        <v>784</v>
      </c>
      <c r="B82" s="17" t="s">
        <v>785</v>
      </c>
      <c r="C82" s="17" t="s">
        <v>786</v>
      </c>
      <c r="D82" s="16" t="s">
        <v>401</v>
      </c>
      <c r="E82" s="16">
        <v>0</v>
      </c>
      <c r="F82" s="16" t="s">
        <v>1479</v>
      </c>
      <c r="G82" s="16" t="s">
        <v>1529</v>
      </c>
      <c r="H82" s="17" t="s">
        <v>1507</v>
      </c>
    </row>
    <row r="83" spans="1:8" ht="54" x14ac:dyDescent="0.35">
      <c r="A83" s="16" t="s">
        <v>787</v>
      </c>
      <c r="B83" s="17" t="s">
        <v>788</v>
      </c>
      <c r="C83" s="17" t="s">
        <v>789</v>
      </c>
      <c r="D83" s="16" t="s">
        <v>739</v>
      </c>
      <c r="E83" s="16" t="s">
        <v>790</v>
      </c>
      <c r="F83" s="16" t="s">
        <v>1479</v>
      </c>
      <c r="G83" s="16" t="s">
        <v>787</v>
      </c>
      <c r="H83" s="17" t="s">
        <v>1478</v>
      </c>
    </row>
    <row r="84" spans="1:8" ht="72" x14ac:dyDescent="0.35">
      <c r="A84" s="16" t="s">
        <v>700</v>
      </c>
      <c r="B84" s="17" t="s">
        <v>791</v>
      </c>
      <c r="C84" s="17" t="s">
        <v>699</v>
      </c>
      <c r="D84" s="16" t="s">
        <v>401</v>
      </c>
      <c r="E84" s="16" t="s">
        <v>697</v>
      </c>
      <c r="F84" s="16" t="s">
        <v>147</v>
      </c>
      <c r="G84" s="16" t="s">
        <v>700</v>
      </c>
      <c r="H84" s="17" t="s">
        <v>1478</v>
      </c>
    </row>
    <row r="85" spans="1:8" ht="108" x14ac:dyDescent="0.35">
      <c r="A85" s="16" t="s">
        <v>644</v>
      </c>
      <c r="B85" s="17" t="s">
        <v>641</v>
      </c>
      <c r="C85" s="17" t="s">
        <v>642</v>
      </c>
      <c r="D85" s="16" t="s">
        <v>285</v>
      </c>
      <c r="E85" s="16" t="s">
        <v>792</v>
      </c>
      <c r="F85" s="16" t="s">
        <v>1485</v>
      </c>
      <c r="G85" s="16" t="s">
        <v>1494</v>
      </c>
      <c r="H85" s="17" t="s">
        <v>1495</v>
      </c>
    </row>
    <row r="86" spans="1:8" ht="72" x14ac:dyDescent="0.35">
      <c r="A86" s="16" t="s">
        <v>793</v>
      </c>
      <c r="B86" s="17" t="s">
        <v>794</v>
      </c>
      <c r="C86" s="17" t="s">
        <v>795</v>
      </c>
      <c r="D86" s="16" t="s">
        <v>739</v>
      </c>
      <c r="E86" s="16">
        <v>0</v>
      </c>
      <c r="F86" s="16" t="s">
        <v>1479</v>
      </c>
      <c r="G86" s="16" t="s">
        <v>1530</v>
      </c>
      <c r="H86" s="17" t="s">
        <v>1507</v>
      </c>
    </row>
    <row r="87" spans="1:8" ht="108" x14ac:dyDescent="0.35">
      <c r="A87" s="16" t="s">
        <v>796</v>
      </c>
      <c r="B87" s="17" t="s">
        <v>580</v>
      </c>
      <c r="C87" s="17" t="s">
        <v>581</v>
      </c>
      <c r="D87" s="16" t="s">
        <v>303</v>
      </c>
      <c r="E87" s="16" t="s">
        <v>579</v>
      </c>
      <c r="F87" s="16" t="s">
        <v>1485</v>
      </c>
      <c r="G87" s="16" t="s">
        <v>796</v>
      </c>
      <c r="H87" s="17" t="s">
        <v>1501</v>
      </c>
    </row>
    <row r="88" spans="1:8" ht="54" x14ac:dyDescent="0.35">
      <c r="A88" s="16" t="s">
        <v>658</v>
      </c>
      <c r="B88" s="17" t="s">
        <v>656</v>
      </c>
      <c r="C88" s="17" t="s">
        <v>657</v>
      </c>
      <c r="D88" s="16" t="s">
        <v>797</v>
      </c>
      <c r="E88" s="16" t="s">
        <v>655</v>
      </c>
      <c r="F88" s="16" t="s">
        <v>1485</v>
      </c>
      <c r="G88" s="16" t="s">
        <v>1500</v>
      </c>
      <c r="H88" s="17" t="s">
        <v>1507</v>
      </c>
    </row>
    <row r="89" spans="1:8" ht="108" x14ac:dyDescent="0.35">
      <c r="A89" s="16" t="s">
        <v>798</v>
      </c>
      <c r="B89" s="17" t="s">
        <v>799</v>
      </c>
      <c r="C89" s="17" t="s">
        <v>1533</v>
      </c>
      <c r="D89" s="16" t="s">
        <v>401</v>
      </c>
      <c r="E89" s="16">
        <v>0</v>
      </c>
      <c r="F89" s="16" t="s">
        <v>1479</v>
      </c>
      <c r="G89" s="16" t="s">
        <v>1531</v>
      </c>
      <c r="H89" s="17" t="s">
        <v>1532</v>
      </c>
    </row>
    <row r="90" spans="1:8" ht="144" x14ac:dyDescent="0.35">
      <c r="A90" s="16" t="s">
        <v>714</v>
      </c>
      <c r="B90" s="17" t="s">
        <v>712</v>
      </c>
      <c r="C90" s="17" t="s">
        <v>713</v>
      </c>
      <c r="D90" s="16" t="s">
        <v>294</v>
      </c>
      <c r="E90" s="16" t="s">
        <v>711</v>
      </c>
      <c r="F90" s="16" t="s">
        <v>147</v>
      </c>
      <c r="G90" s="16" t="s">
        <v>714</v>
      </c>
      <c r="H90" s="17" t="s">
        <v>1478</v>
      </c>
    </row>
    <row r="91" spans="1:8" ht="72" x14ac:dyDescent="0.35">
      <c r="A91" s="16" t="s">
        <v>158</v>
      </c>
      <c r="B91" s="17" t="s">
        <v>800</v>
      </c>
      <c r="C91" s="17" t="s">
        <v>801</v>
      </c>
      <c r="D91" s="16" t="s">
        <v>802</v>
      </c>
      <c r="E91" s="16">
        <v>0</v>
      </c>
      <c r="F91" s="16" t="s">
        <v>1479</v>
      </c>
      <c r="G91" s="16" t="s">
        <v>1534</v>
      </c>
      <c r="H91" s="17" t="s">
        <v>1507</v>
      </c>
    </row>
    <row r="92" spans="1:8" ht="54" x14ac:dyDescent="0.35">
      <c r="A92" s="16" t="s">
        <v>803</v>
      </c>
      <c r="B92" s="17" t="s">
        <v>804</v>
      </c>
      <c r="C92" s="17" t="s">
        <v>805</v>
      </c>
      <c r="D92" s="16" t="s">
        <v>806</v>
      </c>
      <c r="E92" s="16" t="s">
        <v>807</v>
      </c>
      <c r="F92" s="16" t="s">
        <v>1485</v>
      </c>
      <c r="G92" s="16" t="s">
        <v>1535</v>
      </c>
      <c r="H92" s="17" t="s">
        <v>1507</v>
      </c>
    </row>
    <row r="93" spans="1:8" ht="72" x14ac:dyDescent="0.35">
      <c r="A93" s="16" t="s">
        <v>808</v>
      </c>
      <c r="B93" s="17" t="s">
        <v>809</v>
      </c>
      <c r="C93" s="17" t="s">
        <v>810</v>
      </c>
      <c r="D93" s="16" t="s">
        <v>53</v>
      </c>
      <c r="E93" s="16">
        <v>0</v>
      </c>
      <c r="F93" s="16" t="s">
        <v>147</v>
      </c>
      <c r="G93" s="16" t="s">
        <v>808</v>
      </c>
      <c r="H93" s="17" t="s">
        <v>1478</v>
      </c>
    </row>
    <row r="94" spans="1:8" ht="36" x14ac:dyDescent="0.35">
      <c r="A94" s="16" t="s">
        <v>811</v>
      </c>
      <c r="B94" s="17" t="s">
        <v>705</v>
      </c>
      <c r="C94" s="17" t="s">
        <v>706</v>
      </c>
      <c r="D94" s="16" t="s">
        <v>303</v>
      </c>
      <c r="E94" s="16" t="s">
        <v>704</v>
      </c>
      <c r="F94" s="16" t="s">
        <v>147</v>
      </c>
      <c r="G94" s="16" t="s">
        <v>811</v>
      </c>
      <c r="H94" s="17" t="s">
        <v>1478</v>
      </c>
    </row>
    <row r="95" spans="1:8" ht="108" x14ac:dyDescent="0.35">
      <c r="A95" s="16" t="s">
        <v>812</v>
      </c>
      <c r="B95" s="17" t="s">
        <v>813</v>
      </c>
      <c r="C95" s="17" t="s">
        <v>814</v>
      </c>
      <c r="D95" s="16" t="s">
        <v>743</v>
      </c>
      <c r="E95" s="16">
        <v>0</v>
      </c>
      <c r="F95" s="16" t="s">
        <v>147</v>
      </c>
      <c r="G95" s="16" t="s">
        <v>812</v>
      </c>
      <c r="H95" s="17" t="s">
        <v>1478</v>
      </c>
    </row>
    <row r="96" spans="1:8" ht="126" x14ac:dyDescent="0.35">
      <c r="A96" s="16" t="s">
        <v>725</v>
      </c>
      <c r="B96" s="17" t="s">
        <v>723</v>
      </c>
      <c r="C96" s="17" t="s">
        <v>724</v>
      </c>
      <c r="D96" s="16" t="s">
        <v>26</v>
      </c>
      <c r="E96" s="16" t="s">
        <v>722</v>
      </c>
      <c r="F96" s="16" t="s">
        <v>1485</v>
      </c>
      <c r="G96" s="16" t="s">
        <v>1392</v>
      </c>
      <c r="H96" s="17" t="s">
        <v>1514</v>
      </c>
    </row>
    <row r="97" spans="1:8" ht="72" x14ac:dyDescent="0.35">
      <c r="A97" s="16" t="s">
        <v>731</v>
      </c>
      <c r="B97" s="17" t="s">
        <v>815</v>
      </c>
      <c r="C97" s="17" t="s">
        <v>85</v>
      </c>
      <c r="D97" s="16" t="s">
        <v>292</v>
      </c>
      <c r="E97" s="16" t="s">
        <v>729</v>
      </c>
      <c r="F97" s="16" t="s">
        <v>1479</v>
      </c>
      <c r="G97" s="16" t="s">
        <v>731</v>
      </c>
      <c r="H97" s="17" t="s">
        <v>1478</v>
      </c>
    </row>
    <row r="98" spans="1:8" ht="180" x14ac:dyDescent="0.35">
      <c r="A98" s="16" t="s">
        <v>816</v>
      </c>
      <c r="B98" s="17" t="s">
        <v>817</v>
      </c>
      <c r="C98" s="17" t="s">
        <v>818</v>
      </c>
      <c r="D98" s="16" t="s">
        <v>739</v>
      </c>
      <c r="E98" s="16">
        <v>0</v>
      </c>
      <c r="F98" s="16" t="s">
        <v>1479</v>
      </c>
      <c r="G98" s="16" t="s">
        <v>1536</v>
      </c>
      <c r="H98" s="17" t="s">
        <v>1507</v>
      </c>
    </row>
    <row r="99" spans="1:8" ht="54" x14ac:dyDescent="0.35">
      <c r="A99" s="16" t="s">
        <v>819</v>
      </c>
      <c r="B99" s="17" t="s">
        <v>820</v>
      </c>
      <c r="C99" s="17" t="s">
        <v>821</v>
      </c>
      <c r="D99" s="16" t="s">
        <v>413</v>
      </c>
      <c r="E99" s="16">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84437-2C96-4112-81F2-73899842C4D0}">
  <dimension ref="A1:N27"/>
  <sheetViews>
    <sheetView zoomScale="205" zoomScaleNormal="205" workbookViewId="0">
      <pane xSplit="1" ySplit="1" topLeftCell="B21" activePane="bottomRight" state="frozen"/>
      <selection pane="topRight" activeCell="B1" sqref="B1"/>
      <selection pane="bottomLeft" activeCell="A2" sqref="A2"/>
      <selection pane="bottomRight" activeCell="A22" sqref="A22:XFD22"/>
    </sheetView>
  </sheetViews>
  <sheetFormatPr defaultColWidth="9.109375" defaultRowHeight="14.4" x14ac:dyDescent="0.3"/>
  <cols>
    <col min="1" max="1" width="11.33203125" style="8" customWidth="1"/>
    <col min="2" max="2" width="24.44140625" style="8" customWidth="1"/>
    <col min="3" max="3" width="25.88671875" style="9" customWidth="1"/>
    <col min="4" max="5" width="9.109375" style="10"/>
    <col min="6" max="6" width="11.109375" style="10" hidden="1" customWidth="1"/>
    <col min="7" max="7" width="15.44140625" style="13" hidden="1" customWidth="1"/>
    <col min="8" max="8" width="11.109375" style="13" hidden="1" customWidth="1"/>
    <col min="9" max="9" width="9.109375" style="8" hidden="1" customWidth="1"/>
    <col min="10" max="11" width="0" style="8" hidden="1" customWidth="1"/>
    <col min="12" max="12" width="10.5546875" style="11" customWidth="1"/>
    <col min="13" max="13" width="14.88671875" style="8" customWidth="1"/>
    <col min="14" max="16384" width="9.109375" style="9"/>
  </cols>
  <sheetData>
    <row r="1" spans="1:13" s="6" customFormat="1" ht="28.8" x14ac:dyDescent="0.3">
      <c r="A1" s="5" t="s">
        <v>0</v>
      </c>
      <c r="B1" s="5" t="s">
        <v>1</v>
      </c>
      <c r="C1" s="6" t="s">
        <v>2</v>
      </c>
      <c r="D1" s="4" t="s">
        <v>3</v>
      </c>
      <c r="E1" s="4" t="s">
        <v>4</v>
      </c>
      <c r="F1" s="5" t="s">
        <v>86</v>
      </c>
      <c r="G1" s="12" t="s">
        <v>103</v>
      </c>
      <c r="H1" s="12" t="s">
        <v>113</v>
      </c>
      <c r="I1" s="5" t="s">
        <v>130</v>
      </c>
      <c r="J1" s="5" t="s">
        <v>143</v>
      </c>
      <c r="K1" s="5" t="s">
        <v>153</v>
      </c>
      <c r="L1" s="7" t="s">
        <v>551</v>
      </c>
      <c r="M1" s="5" t="s">
        <v>914</v>
      </c>
    </row>
    <row r="2" spans="1:13" s="6" customFormat="1" x14ac:dyDescent="0.3">
      <c r="A2" s="5"/>
      <c r="B2" s="5"/>
      <c r="D2" s="4"/>
      <c r="E2" s="4"/>
      <c r="F2" s="5"/>
      <c r="G2" s="12"/>
      <c r="H2" s="12"/>
      <c r="I2" s="5"/>
      <c r="J2" s="5"/>
      <c r="K2" s="5"/>
      <c r="L2" s="7"/>
      <c r="M2" s="5"/>
    </row>
    <row r="3" spans="1:13" s="63" customFormat="1" ht="86.4" x14ac:dyDescent="0.3">
      <c r="A3" s="59" t="s">
        <v>18</v>
      </c>
      <c r="B3" s="59" t="s">
        <v>19</v>
      </c>
      <c r="C3" s="59" t="s">
        <v>32</v>
      </c>
      <c r="D3" s="60" t="s">
        <v>15</v>
      </c>
      <c r="E3" s="60" t="s">
        <v>8</v>
      </c>
      <c r="F3" s="59" t="s">
        <v>87</v>
      </c>
      <c r="G3" s="61" t="s">
        <v>114</v>
      </c>
      <c r="H3" s="61" t="s">
        <v>114</v>
      </c>
      <c r="I3" s="59" t="s">
        <v>137</v>
      </c>
      <c r="J3" s="59" t="s">
        <v>145</v>
      </c>
      <c r="K3" s="59" t="s">
        <v>145</v>
      </c>
      <c r="L3" s="62" t="s">
        <v>145</v>
      </c>
      <c r="M3" s="59" t="s">
        <v>916</v>
      </c>
    </row>
    <row r="4" spans="1:13" s="53" customFormat="1" ht="144" x14ac:dyDescent="0.3">
      <c r="A4" s="43" t="s">
        <v>78</v>
      </c>
      <c r="B4" s="43" t="s">
        <v>20</v>
      </c>
      <c r="C4" s="43" t="s">
        <v>33</v>
      </c>
      <c r="D4" s="50" t="s">
        <v>21</v>
      </c>
      <c r="E4" s="50" t="s">
        <v>8</v>
      </c>
      <c r="F4" s="43" t="s">
        <v>88</v>
      </c>
      <c r="G4" s="51" t="s">
        <v>104</v>
      </c>
      <c r="H4" s="51" t="s">
        <v>115</v>
      </c>
      <c r="I4" s="43" t="s">
        <v>131</v>
      </c>
      <c r="J4" s="43" t="s">
        <v>139</v>
      </c>
      <c r="K4" s="43" t="s">
        <v>149</v>
      </c>
      <c r="L4" s="52" t="s">
        <v>161</v>
      </c>
      <c r="M4" s="43"/>
    </row>
    <row r="5" spans="1:13" s="22" customFormat="1" ht="57.6" hidden="1" x14ac:dyDescent="0.3">
      <c r="A5" s="18" t="s">
        <v>37</v>
      </c>
      <c r="B5" s="18" t="s">
        <v>39</v>
      </c>
      <c r="C5" s="18" t="s">
        <v>40</v>
      </c>
      <c r="D5" s="19" t="s">
        <v>38</v>
      </c>
      <c r="E5" s="19" t="s">
        <v>7</v>
      </c>
      <c r="F5" s="19"/>
      <c r="G5" s="20"/>
      <c r="H5" s="20"/>
      <c r="I5" s="18"/>
      <c r="J5" s="18"/>
      <c r="K5" s="18"/>
      <c r="L5" s="21"/>
      <c r="M5" s="18"/>
    </row>
    <row r="6" spans="1:13" s="19" customFormat="1" ht="43.2" hidden="1" x14ac:dyDescent="0.3">
      <c r="A6" s="18" t="s">
        <v>57</v>
      </c>
      <c r="B6" s="18" t="s">
        <v>69</v>
      </c>
      <c r="C6" s="18" t="s">
        <v>68</v>
      </c>
      <c r="D6" s="19" t="s">
        <v>42</v>
      </c>
      <c r="E6" s="19" t="s">
        <v>10</v>
      </c>
      <c r="G6" s="20"/>
      <c r="H6" s="20"/>
      <c r="I6" s="18"/>
      <c r="J6" s="18"/>
      <c r="K6" s="18"/>
      <c r="L6" s="18"/>
      <c r="M6" s="18"/>
    </row>
    <row r="7" spans="1:13" s="22" customFormat="1" ht="345.6" hidden="1" x14ac:dyDescent="0.3">
      <c r="A7" s="18" t="s">
        <v>43</v>
      </c>
      <c r="B7" s="18" t="s">
        <v>44</v>
      </c>
      <c r="C7" s="21" t="s">
        <v>50</v>
      </c>
      <c r="D7" s="19" t="s">
        <v>45</v>
      </c>
      <c r="E7" s="19" t="s">
        <v>10</v>
      </c>
      <c r="F7" s="19"/>
      <c r="G7" s="20"/>
      <c r="H7" s="20"/>
      <c r="I7" s="18"/>
      <c r="J7" s="18"/>
      <c r="K7" s="18"/>
      <c r="L7" s="21"/>
      <c r="M7" s="18"/>
    </row>
    <row r="8" spans="1:13" s="58" customFormat="1" ht="187.2" x14ac:dyDescent="0.3">
      <c r="A8" s="54" t="s">
        <v>79</v>
      </c>
      <c r="B8" s="54" t="s">
        <v>55</v>
      </c>
      <c r="C8" s="54" t="s">
        <v>76</v>
      </c>
      <c r="D8" s="55" t="s">
        <v>11</v>
      </c>
      <c r="E8" s="55" t="s">
        <v>8</v>
      </c>
      <c r="F8" s="54" t="s">
        <v>89</v>
      </c>
      <c r="G8" s="56" t="s">
        <v>105</v>
      </c>
      <c r="H8" s="56" t="s">
        <v>116</v>
      </c>
      <c r="I8" s="54" t="s">
        <v>140</v>
      </c>
      <c r="J8" s="54" t="s">
        <v>145</v>
      </c>
      <c r="K8" s="54" t="s">
        <v>145</v>
      </c>
      <c r="L8" s="57" t="s">
        <v>145</v>
      </c>
      <c r="M8" s="54" t="s">
        <v>918</v>
      </c>
    </row>
    <row r="9" spans="1:13" s="63" customFormat="1" ht="273.60000000000002" x14ac:dyDescent="0.3">
      <c r="A9" s="59" t="s">
        <v>58</v>
      </c>
      <c r="B9" s="59" t="s">
        <v>60</v>
      </c>
      <c r="C9" s="59" t="s">
        <v>65</v>
      </c>
      <c r="D9" s="60" t="s">
        <v>22</v>
      </c>
      <c r="E9" s="60" t="s">
        <v>8</v>
      </c>
      <c r="F9" s="59" t="s">
        <v>90</v>
      </c>
      <c r="G9" s="61" t="s">
        <v>106</v>
      </c>
      <c r="H9" s="61" t="s">
        <v>117</v>
      </c>
      <c r="I9" s="59" t="s">
        <v>141</v>
      </c>
      <c r="J9" s="59" t="s">
        <v>139</v>
      </c>
      <c r="K9" s="59" t="s">
        <v>154</v>
      </c>
      <c r="L9" s="62" t="s">
        <v>145</v>
      </c>
      <c r="M9" s="59" t="s">
        <v>917</v>
      </c>
    </row>
    <row r="10" spans="1:13" s="63" customFormat="1" ht="100.8" x14ac:dyDescent="0.3">
      <c r="A10" s="59" t="s">
        <v>59</v>
      </c>
      <c r="B10" s="59" t="s">
        <v>61</v>
      </c>
      <c r="C10" s="59" t="s">
        <v>66</v>
      </c>
      <c r="D10" s="60" t="s">
        <v>22</v>
      </c>
      <c r="E10" s="60" t="s">
        <v>8</v>
      </c>
      <c r="F10" s="59" t="s">
        <v>91</v>
      </c>
      <c r="G10" s="61" t="s">
        <v>107</v>
      </c>
      <c r="H10" s="61" t="s">
        <v>118</v>
      </c>
      <c r="I10" s="59" t="s">
        <v>138</v>
      </c>
      <c r="J10" s="59" t="s">
        <v>147</v>
      </c>
      <c r="K10" s="59" t="s">
        <v>145</v>
      </c>
      <c r="L10" s="62" t="s">
        <v>145</v>
      </c>
      <c r="M10" s="59" t="s">
        <v>917</v>
      </c>
    </row>
    <row r="11" spans="1:13" s="53" customFormat="1" ht="86.4" x14ac:dyDescent="0.3">
      <c r="A11" s="43" t="s">
        <v>80</v>
      </c>
      <c r="B11" s="43" t="s">
        <v>67</v>
      </c>
      <c r="C11" s="43" t="s">
        <v>72</v>
      </c>
      <c r="D11" s="43" t="s">
        <v>81</v>
      </c>
      <c r="E11" s="50" t="s">
        <v>8</v>
      </c>
      <c r="F11" s="43" t="s">
        <v>92</v>
      </c>
      <c r="G11" s="51" t="s">
        <v>119</v>
      </c>
      <c r="H11" s="51" t="s">
        <v>120</v>
      </c>
      <c r="I11" s="43" t="s">
        <v>132</v>
      </c>
      <c r="J11" s="43" t="s">
        <v>147</v>
      </c>
      <c r="K11" s="43" t="s">
        <v>145</v>
      </c>
      <c r="L11" s="52" t="s">
        <v>145</v>
      </c>
      <c r="M11" s="43" t="s">
        <v>919</v>
      </c>
    </row>
    <row r="12" spans="1:13" s="53" customFormat="1" ht="100.8" x14ac:dyDescent="0.3">
      <c r="A12" s="43" t="s">
        <v>24</v>
      </c>
      <c r="B12" s="43" t="s">
        <v>25</v>
      </c>
      <c r="C12" s="43" t="s">
        <v>34</v>
      </c>
      <c r="D12" s="50" t="s">
        <v>23</v>
      </c>
      <c r="E12" s="50" t="s">
        <v>8</v>
      </c>
      <c r="F12" s="43" t="s">
        <v>93</v>
      </c>
      <c r="G12" s="51" t="s">
        <v>108</v>
      </c>
      <c r="H12" s="51" t="s">
        <v>121</v>
      </c>
      <c r="I12" s="43" t="s">
        <v>133</v>
      </c>
      <c r="J12" s="43" t="s">
        <v>139</v>
      </c>
      <c r="K12" s="43" t="s">
        <v>150</v>
      </c>
      <c r="L12" s="52" t="s">
        <v>161</v>
      </c>
      <c r="M12" s="43"/>
    </row>
    <row r="13" spans="1:13" s="22" customFormat="1" ht="129.6" hidden="1" x14ac:dyDescent="0.3">
      <c r="A13" s="18" t="s">
        <v>27</v>
      </c>
      <c r="B13" s="18" t="s">
        <v>28</v>
      </c>
      <c r="C13" s="18" t="s">
        <v>36</v>
      </c>
      <c r="D13" s="19" t="s">
        <v>26</v>
      </c>
      <c r="E13" s="19" t="s">
        <v>10</v>
      </c>
      <c r="F13" s="19"/>
      <c r="G13" s="20"/>
      <c r="H13" s="20"/>
      <c r="I13" s="18"/>
      <c r="J13" s="18"/>
      <c r="K13" s="18"/>
      <c r="L13" s="21"/>
      <c r="M13" s="18"/>
    </row>
    <row r="14" spans="1:13" s="53" customFormat="1" ht="100.8" x14ac:dyDescent="0.3">
      <c r="A14" s="43" t="s">
        <v>29</v>
      </c>
      <c r="B14" s="43" t="s">
        <v>30</v>
      </c>
      <c r="C14" s="43" t="s">
        <v>77</v>
      </c>
      <c r="D14" s="50" t="s">
        <v>31</v>
      </c>
      <c r="E14" s="50" t="s">
        <v>8</v>
      </c>
      <c r="F14" s="43" t="s">
        <v>94</v>
      </c>
      <c r="G14" s="51" t="s">
        <v>109</v>
      </c>
      <c r="H14" s="51" t="s">
        <v>122</v>
      </c>
      <c r="I14" s="43" t="s">
        <v>139</v>
      </c>
      <c r="J14" s="43" t="s">
        <v>144</v>
      </c>
      <c r="K14" s="43" t="s">
        <v>151</v>
      </c>
      <c r="L14" s="52" t="s">
        <v>161</v>
      </c>
      <c r="M14" s="43"/>
    </row>
    <row r="15" spans="1:13" s="53" customFormat="1" ht="158.4" x14ac:dyDescent="0.3">
      <c r="A15" s="43" t="s">
        <v>82</v>
      </c>
      <c r="B15" s="43" t="s">
        <v>41</v>
      </c>
      <c r="C15" s="52" t="s">
        <v>49</v>
      </c>
      <c r="D15" s="43" t="s">
        <v>83</v>
      </c>
      <c r="E15" s="50" t="s">
        <v>8</v>
      </c>
      <c r="F15" s="43" t="s">
        <v>95</v>
      </c>
      <c r="G15" s="51" t="s">
        <v>123</v>
      </c>
      <c r="H15" s="51" t="s">
        <v>125</v>
      </c>
      <c r="I15" s="43" t="s">
        <v>134</v>
      </c>
      <c r="J15" s="43" t="s">
        <v>148</v>
      </c>
      <c r="K15" s="43" t="s">
        <v>145</v>
      </c>
      <c r="L15" s="52" t="s">
        <v>920</v>
      </c>
      <c r="M15" s="43"/>
    </row>
    <row r="16" spans="1:13" s="22" customFormat="1" ht="158.4" hidden="1" x14ac:dyDescent="0.3">
      <c r="A16" s="18" t="s">
        <v>47</v>
      </c>
      <c r="B16" s="18" t="s">
        <v>48</v>
      </c>
      <c r="C16" s="18" t="s">
        <v>51</v>
      </c>
      <c r="D16" s="19" t="s">
        <v>46</v>
      </c>
      <c r="E16" s="19" t="s">
        <v>7</v>
      </c>
      <c r="F16" s="19"/>
      <c r="G16" s="20"/>
      <c r="H16" s="20"/>
      <c r="I16" s="18"/>
      <c r="J16" s="18"/>
      <c r="K16" s="18"/>
      <c r="L16" s="21"/>
      <c r="M16" s="18"/>
    </row>
    <row r="17" spans="1:14" s="22" customFormat="1" ht="93.6" hidden="1" x14ac:dyDescent="0.3">
      <c r="A17" s="18" t="s">
        <v>56</v>
      </c>
      <c r="B17" s="23" t="s">
        <v>64</v>
      </c>
      <c r="C17" s="18" t="s">
        <v>70</v>
      </c>
      <c r="D17" s="19" t="s">
        <v>26</v>
      </c>
      <c r="E17" s="19" t="s">
        <v>7</v>
      </c>
      <c r="F17" s="19"/>
      <c r="G17" s="20"/>
      <c r="H17" s="20"/>
      <c r="I17" s="18"/>
      <c r="J17" s="18"/>
      <c r="K17" s="18"/>
      <c r="L17" s="21"/>
      <c r="M17" s="18"/>
    </row>
    <row r="18" spans="1:14" s="22" customFormat="1" ht="100.8" hidden="1" x14ac:dyDescent="0.3">
      <c r="A18" s="18" t="s">
        <v>62</v>
      </c>
      <c r="B18" s="18" t="s">
        <v>63</v>
      </c>
      <c r="C18" s="18" t="s">
        <v>71</v>
      </c>
      <c r="D18" s="19" t="s">
        <v>26</v>
      </c>
      <c r="E18" s="19" t="s">
        <v>7</v>
      </c>
      <c r="F18" s="19"/>
      <c r="G18" s="20"/>
      <c r="H18" s="20"/>
      <c r="I18" s="18"/>
      <c r="J18" s="18"/>
      <c r="K18" s="18"/>
      <c r="L18" s="21"/>
      <c r="M18" s="18"/>
    </row>
    <row r="19" spans="1:14" s="53" customFormat="1" ht="72" x14ac:dyDescent="0.3">
      <c r="A19" s="50" t="s">
        <v>75</v>
      </c>
      <c r="B19" s="43" t="s">
        <v>101</v>
      </c>
      <c r="C19" s="43" t="s">
        <v>102</v>
      </c>
      <c r="D19" s="53" t="s">
        <v>74</v>
      </c>
      <c r="E19" s="53" t="s">
        <v>8</v>
      </c>
      <c r="F19" s="50"/>
      <c r="G19" s="51" t="s">
        <v>110</v>
      </c>
      <c r="H19" s="51" t="s">
        <v>124</v>
      </c>
      <c r="I19" s="43" t="s">
        <v>142</v>
      </c>
      <c r="J19" s="43" t="s">
        <v>144</v>
      </c>
      <c r="K19" s="43" t="s">
        <v>152</v>
      </c>
      <c r="L19" s="52" t="s">
        <v>145</v>
      </c>
      <c r="M19" s="43" t="s">
        <v>921</v>
      </c>
    </row>
    <row r="20" spans="1:14" s="53" customFormat="1" ht="57.6" x14ac:dyDescent="0.3">
      <c r="A20" s="50" t="s">
        <v>158</v>
      </c>
      <c r="B20" s="43" t="s">
        <v>101</v>
      </c>
      <c r="C20" s="43" t="s">
        <v>159</v>
      </c>
      <c r="D20" s="53" t="s">
        <v>160</v>
      </c>
      <c r="E20" s="53" t="s">
        <v>10</v>
      </c>
      <c r="F20" s="50"/>
      <c r="G20" s="51"/>
      <c r="H20" s="51"/>
      <c r="I20" s="43"/>
      <c r="J20" s="43"/>
      <c r="K20" s="43"/>
      <c r="L20" s="52" t="s">
        <v>161</v>
      </c>
      <c r="M20" s="43"/>
    </row>
    <row r="21" spans="1:14" s="53" customFormat="1" ht="158.4" x14ac:dyDescent="0.3">
      <c r="A21" s="52" t="s">
        <v>96</v>
      </c>
      <c r="B21" s="43" t="s">
        <v>84</v>
      </c>
      <c r="C21" s="43" t="s">
        <v>85</v>
      </c>
      <c r="D21" s="53" t="s">
        <v>97</v>
      </c>
      <c r="E21" s="53" t="s">
        <v>8</v>
      </c>
      <c r="F21" s="50"/>
      <c r="G21" s="51" t="s">
        <v>111</v>
      </c>
      <c r="H21" s="51" t="s">
        <v>126</v>
      </c>
      <c r="I21" s="43" t="s">
        <v>135</v>
      </c>
      <c r="J21" s="43" t="s">
        <v>146</v>
      </c>
      <c r="K21" s="43" t="s">
        <v>155</v>
      </c>
      <c r="L21" s="52" t="s">
        <v>161</v>
      </c>
      <c r="M21" s="43"/>
    </row>
    <row r="22" spans="1:14" s="63" customFormat="1" ht="216" x14ac:dyDescent="0.3">
      <c r="A22" s="59" t="s">
        <v>98</v>
      </c>
      <c r="B22" s="59" t="s">
        <v>99</v>
      </c>
      <c r="C22" s="59" t="s">
        <v>128</v>
      </c>
      <c r="D22" s="59" t="s">
        <v>129</v>
      </c>
      <c r="E22" s="60" t="s">
        <v>8</v>
      </c>
      <c r="F22" s="59" t="s">
        <v>100</v>
      </c>
      <c r="G22" s="61" t="s">
        <v>112</v>
      </c>
      <c r="H22" s="61" t="s">
        <v>127</v>
      </c>
      <c r="I22" s="59" t="s">
        <v>136</v>
      </c>
      <c r="J22" s="59" t="s">
        <v>145</v>
      </c>
      <c r="K22" s="59" t="s">
        <v>145</v>
      </c>
      <c r="L22" s="59" t="s">
        <v>145</v>
      </c>
      <c r="M22" s="59" t="s">
        <v>915</v>
      </c>
      <c r="N22" s="63" t="s">
        <v>922</v>
      </c>
    </row>
    <row r="23" spans="1:14" s="22" customFormat="1" x14ac:dyDescent="0.3">
      <c r="A23" s="18"/>
      <c r="B23" s="18"/>
      <c r="D23" s="19"/>
      <c r="E23" s="19"/>
      <c r="F23" s="19"/>
      <c r="G23" s="20"/>
      <c r="H23" s="20"/>
      <c r="I23" s="18"/>
      <c r="J23" s="18"/>
      <c r="K23" s="18"/>
      <c r="L23" s="21"/>
      <c r="M23" s="18"/>
    </row>
    <row r="24" spans="1:14" s="22" customFormat="1" x14ac:dyDescent="0.3">
      <c r="A24" s="18"/>
      <c r="B24" s="18"/>
      <c r="D24" s="19"/>
      <c r="E24" s="19"/>
      <c r="F24" s="19"/>
      <c r="G24" s="20"/>
      <c r="H24" s="20"/>
      <c r="I24" s="18"/>
      <c r="J24" s="18"/>
      <c r="K24" s="18"/>
      <c r="L24" s="21"/>
      <c r="M24" s="18"/>
    </row>
    <row r="25" spans="1:14" s="22" customFormat="1" x14ac:dyDescent="0.3">
      <c r="A25" s="18"/>
      <c r="B25" s="18"/>
      <c r="D25" s="19"/>
      <c r="E25" s="19"/>
      <c r="F25" s="19"/>
      <c r="G25" s="20"/>
      <c r="H25" s="20"/>
      <c r="I25" s="18"/>
      <c r="J25" s="18"/>
      <c r="K25" s="18"/>
      <c r="L25" s="21"/>
      <c r="M25" s="18"/>
    </row>
    <row r="26" spans="1:14" s="22" customFormat="1" x14ac:dyDescent="0.3">
      <c r="A26" s="18"/>
      <c r="B26" s="18"/>
      <c r="D26" s="19"/>
      <c r="E26" s="19"/>
      <c r="F26" s="19"/>
      <c r="G26" s="20"/>
      <c r="H26" s="20"/>
      <c r="I26" s="18"/>
      <c r="J26" s="18"/>
      <c r="K26" s="18"/>
      <c r="L26" s="21"/>
      <c r="M26" s="18"/>
    </row>
    <row r="27" spans="1:14" s="22" customFormat="1" x14ac:dyDescent="0.3">
      <c r="A27" s="18"/>
      <c r="B27" s="18"/>
      <c r="D27" s="19"/>
      <c r="E27" s="19"/>
      <c r="F27" s="19"/>
      <c r="G27" s="20"/>
      <c r="H27" s="20"/>
      <c r="I27" s="18"/>
      <c r="J27" s="18"/>
      <c r="K27" s="18"/>
      <c r="L27" s="21"/>
      <c r="M27" s="18"/>
    </row>
  </sheetData>
  <dataValidations count="1">
    <dataValidation type="list" allowBlank="1" showInputMessage="1" showErrorMessage="1" sqref="E3:E20 E21" xr:uid="{D1EE22A5-FE19-4CD9-B00A-D3E5422AB38D}">
      <formula1>"Tier 1, Tier 2, Other"</formula1>
    </dataValidation>
  </dataValidations>
  <pageMargins left="0.7" right="0.7" top="0.75" bottom="0.75" header="0.3" footer="0.3"/>
</worksheet>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Legislation Review</vt:lpstr>
      <vt:lpstr>Sheet1</vt:lpstr>
      <vt:lpstr>Tier 1 2026</vt:lpstr>
      <vt:lpstr>Tier 2 2026</vt:lpstr>
      <vt:lpstr>Short Lst 2026</vt:lpstr>
      <vt:lpstr>2026 Priorities </vt:lpstr>
      <vt:lpstr>CDAN 2026 </vt:lpstr>
      <vt:lpstr>Tier 1 2025</vt:lpstr>
      <vt:lpstr>Short Lst 2025</vt:lpstr>
      <vt:lpstr>Vote sheet </vt:lpstr>
      <vt:lpstr>Other</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Elizabeth (ESD)</dc:creator>
  <cp:lastModifiedBy>Spears, Emily (ESD)</cp:lastModifiedBy>
  <dcterms:created xsi:type="dcterms:W3CDTF">2024-12-05T18:38:18Z</dcterms:created>
  <dcterms:modified xsi:type="dcterms:W3CDTF">2026-03-19T23:26:05Z</dcterms:modified>
</cp:coreProperties>
</file>