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82E7A160-C27B-43F7-A720-500A120D89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ex" sheetId="25" r:id="rId1"/>
    <sheet name="2024" sheetId="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  <sheet name="2002" sheetId="23" r:id="rId24"/>
    <sheet name="2001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4" l="1"/>
  <c r="N40" i="24"/>
  <c r="N39" i="24"/>
  <c r="N38" i="24"/>
  <c r="N37" i="24"/>
  <c r="N36" i="24"/>
  <c r="N35" i="24"/>
  <c r="N34" i="24"/>
  <c r="N28" i="24"/>
  <c r="N27" i="24"/>
  <c r="N26" i="24"/>
  <c r="N25" i="24"/>
  <c r="N24" i="24"/>
  <c r="N23" i="24"/>
  <c r="N22" i="24"/>
  <c r="N21" i="24"/>
  <c r="N15" i="24"/>
  <c r="N14" i="24"/>
  <c r="N13" i="24"/>
  <c r="N12" i="24"/>
  <c r="N11" i="24"/>
  <c r="N10" i="24"/>
  <c r="N9" i="24"/>
  <c r="N8" i="24"/>
  <c r="N41" i="23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92" i="18"/>
  <c r="N91" i="18"/>
  <c r="N90" i="18"/>
  <c r="N89" i="18"/>
  <c r="N88" i="18"/>
  <c r="N87" i="18"/>
  <c r="N86" i="18"/>
  <c r="N85" i="18"/>
  <c r="N84" i="18"/>
  <c r="N83" i="18"/>
  <c r="N82" i="18"/>
  <c r="N81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0" i="17"/>
  <c r="N39" i="17"/>
  <c r="N38" i="17"/>
  <c r="N37" i="17"/>
  <c r="N36" i="17"/>
  <c r="N35" i="17"/>
  <c r="N34" i="17"/>
  <c r="N27" i="17"/>
  <c r="N26" i="17"/>
  <c r="N25" i="17"/>
  <c r="N24" i="17"/>
  <c r="N23" i="17"/>
  <c r="N22" i="17"/>
  <c r="N21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<sst xmlns="http://schemas.openxmlformats.org/spreadsheetml/2006/main" count="3143" uniqueCount="97">
  <si>
    <t>REPORT ON HOURS AND EARNINGS FOR 2024</t>
  </si>
  <si>
    <t>Year</t>
  </si>
  <si>
    <t>2024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</si>
  <si>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</si>
  <si>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</si>
  <si>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</si>
  <si>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</si>
  <si>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</si>
  <si>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</si>
  <si>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</si>
  <si>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</si>
  <si>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</si>
  <si>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</si>
  <si>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</si>
  <si>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</si>
  <si>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</si>
  <si>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</si>
  <si>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</si>
  <si>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</si>
  <si>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</si>
  <si>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</si>
  <si>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</si>
  <si>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</si>
  <si>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</si>
  <si>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</si>
  <si>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</si>
  <si>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</si>
  <si>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</si>
  <si>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</si>
  <si>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</si>
  <si>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</si>
  <si>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</si>
  <si>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</si>
  <si>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</si>
  <si>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</si>
  <si>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</si>
  <si>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</si>
  <si>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</si>
  <si>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</si>
  <si>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</si>
  <si>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</si>
  <si>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</si>
  <si>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2023</t>
  </si>
  <si>
    <t>2023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</si>
  <si>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</si>
  <si>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</si>
  <si>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</si>
  <si>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</si>
  <si>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</si>
  <si>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</si>
  <si>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</si>
  <si>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</si>
  <si>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</si>
  <si>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</si>
  <si>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</si>
  <si>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</si>
  <si>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</si>
  <si>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</si>
  <si>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</si>
  <si>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</si>
  <si>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</si>
  <si>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</si>
  <si>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</si>
  <si>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</si>
  <si>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</si>
  <si>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</si>
  <si>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</si>
  <si>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</si>
  <si>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</si>
  <si>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</si>
  <si>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</si>
  <si>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</si>
  <si>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</si>
  <si>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</si>
  <si>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</si>
  <si>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</si>
  <si>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</si>
  <si>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</si>
  <si>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</si>
  <si>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</si>
  <si>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</si>
  <si>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</si>
  <si>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</si>
  <si>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</si>
  <si>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</si>
  <si>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</si>
  <si>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</si>
  <si>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</si>
  <si>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</si>
  <si>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</si>
  <si>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 xml:space="preserve"> </t>
  </si>
  <si>
    <t>Source: Employment Security Department/DATA; U.S. Bureau of Labor Statistics, Current Employment Statistics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</si>
  <si>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</si>
  <si>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</si>
  <si>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March 12, 2024</t>
  </si>
  <si>
    <t>Benchmark: March 2023</t>
  </si>
  <si>
    <t>Index of Washington state and labor market areas, 1990-2024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</si>
</sst>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AA5E3278-9C24-4052-8BC6-D5B2F812A38D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193B-6043-4FE8-91B7-9FF9E67BB3E1}">
  <dimension ref="A1:G33"/>
  <sheetViews>
    <sheetView tabSelected="1" workbookViewId="0"/>
  </sheetViews>
  <sheetFormatPr defaultRowHeight="12.75" x14ac:dyDescent="0.2"/>
  <sheetData>
    <row r="1" spans="1:7" x14ac:dyDescent="0.2">
      <c r="A1" s="6" t="s">
        <v>89</v>
      </c>
      <c r="G1" t="s">
        <v>90</v>
      </c>
    </row>
    <row r="2" spans="1:7" x14ac:dyDescent="0.2">
      <c r="A2" s="6" t="s">
        <v>96</v>
      </c>
    </row>
    <row r="3" spans="1:7" x14ac:dyDescent="0.2">
      <c r="A3" s="7" t="s">
        <v>91</v>
      </c>
    </row>
    <row r="4" spans="1:7" x14ac:dyDescent="0.2">
      <c r="A4" s="6" t="s">
        <v>94</v>
      </c>
    </row>
    <row r="5" spans="1:7" x14ac:dyDescent="0.2">
      <c r="A5" s="6" t="s">
        <v>95</v>
      </c>
    </row>
    <row r="6" spans="1:7" x14ac:dyDescent="0.2">
      <c r="B6" s="8"/>
    </row>
    <row r="7" spans="1:7" x14ac:dyDescent="0.2">
      <c r="A7" s="6" t="s">
        <v>92</v>
      </c>
      <c r="B7" s="8"/>
    </row>
    <row r="8" spans="1:7" x14ac:dyDescent="0.2">
      <c r="A8" s="9">
        <v>2024</v>
      </c>
      <c r="B8" s="8"/>
    </row>
    <row r="9" spans="1:7" x14ac:dyDescent="0.2">
      <c r="A9" s="9">
        <v>2023</v>
      </c>
      <c r="B9" s="8"/>
    </row>
    <row r="10" spans="1:7" x14ac:dyDescent="0.2">
      <c r="A10" s="9">
        <v>2022</v>
      </c>
      <c r="B10" s="8"/>
    </row>
    <row r="11" spans="1:7" x14ac:dyDescent="0.2">
      <c r="A11" s="9">
        <v>2021</v>
      </c>
      <c r="B11" s="8"/>
    </row>
    <row r="12" spans="1:7" x14ac:dyDescent="0.2">
      <c r="A12" s="9">
        <v>2020</v>
      </c>
      <c r="B12" s="8"/>
    </row>
    <row r="13" spans="1:7" x14ac:dyDescent="0.2">
      <c r="A13" s="9">
        <v>2019</v>
      </c>
      <c r="B13" s="8"/>
    </row>
    <row r="14" spans="1:7" x14ac:dyDescent="0.2">
      <c r="A14" s="9">
        <v>2018</v>
      </c>
    </row>
    <row r="15" spans="1:7" x14ac:dyDescent="0.2">
      <c r="A15" s="9">
        <v>2017</v>
      </c>
    </row>
    <row r="16" spans="1:7" x14ac:dyDescent="0.2">
      <c r="A16" s="9">
        <v>2016</v>
      </c>
    </row>
    <row r="17" spans="1:1" x14ac:dyDescent="0.2">
      <c r="A17" s="9">
        <v>2015</v>
      </c>
    </row>
    <row r="18" spans="1:1" x14ac:dyDescent="0.2">
      <c r="A18" s="9">
        <v>2014</v>
      </c>
    </row>
    <row r="19" spans="1:1" x14ac:dyDescent="0.2">
      <c r="A19" s="9">
        <v>2013</v>
      </c>
    </row>
    <row r="20" spans="1:1" x14ac:dyDescent="0.2">
      <c r="A20" s="9">
        <v>2012</v>
      </c>
    </row>
    <row r="21" spans="1:1" x14ac:dyDescent="0.2">
      <c r="A21" s="9">
        <v>2011</v>
      </c>
    </row>
    <row r="22" spans="1:1" x14ac:dyDescent="0.2">
      <c r="A22" s="9">
        <v>2010</v>
      </c>
    </row>
    <row r="23" spans="1:1" x14ac:dyDescent="0.2">
      <c r="A23" s="9">
        <v>2009</v>
      </c>
    </row>
    <row r="24" spans="1:1" x14ac:dyDescent="0.2">
      <c r="A24" s="9">
        <v>2008</v>
      </c>
    </row>
    <row r="25" spans="1:1" x14ac:dyDescent="0.2">
      <c r="A25" s="9">
        <v>2007</v>
      </c>
    </row>
    <row r="26" spans="1:1" x14ac:dyDescent="0.2">
      <c r="A26" s="9">
        <v>2006</v>
      </c>
    </row>
    <row r="27" spans="1:1" x14ac:dyDescent="0.2">
      <c r="A27" s="9">
        <v>2005</v>
      </c>
    </row>
    <row r="28" spans="1:1" x14ac:dyDescent="0.2">
      <c r="A28" s="9">
        <v>2004</v>
      </c>
    </row>
    <row r="29" spans="1:1" x14ac:dyDescent="0.2">
      <c r="A29" s="9">
        <v>2003</v>
      </c>
    </row>
    <row r="30" spans="1:1" x14ac:dyDescent="0.2">
      <c r="A30" s="9">
        <v>2002</v>
      </c>
    </row>
    <row r="31" spans="1:1" x14ac:dyDescent="0.2">
      <c r="A31" s="9">
        <v>2001</v>
      </c>
    </row>
    <row r="33" spans="1:1" x14ac:dyDescent="0.2">
      <c r="A33" s="10" t="s">
        <v>93</v>
      </c>
    </row>
  </sheetData>
  <hyperlinks>
    <hyperlink ref="A15" location="'2017'!A1" display="2017" xr:uid="{4CED3EB8-EE90-489B-BA53-AB40802BA154}"/>
    <hyperlink ref="A14" location="'2018'!A1" display="2018" xr:uid="{7646E467-035D-42FA-BCE7-38EC48ADFC9C}"/>
    <hyperlink ref="A17" location="'2015'!A1" display="2015" xr:uid="{ED4FADBC-3FDB-49BA-869B-5730382935C5}"/>
    <hyperlink ref="A16" location="'2016'!A1" display="2016" xr:uid="{CC9D9948-2740-4457-9073-D18BC6521329}"/>
    <hyperlink ref="A19" location="'2013'!A1" display="2013" xr:uid="{189F17B5-7AE5-4BF7-BC0F-57D875BF9A3A}"/>
    <hyperlink ref="A18" location="'2014'!A1" display="2014" xr:uid="{8A156128-4C8B-4F35-A65D-294A148476CA}"/>
    <hyperlink ref="A21" location="'2011'!A1" display="2011" xr:uid="{1A5967EE-8B4D-4DF9-B536-2142E22023BC}"/>
    <hyperlink ref="A20" location="'2012'!A1" display="2012" xr:uid="{29030884-B863-4EE1-976E-0E2CE7AC06C2}"/>
    <hyperlink ref="A23" location="'2009'!A1" display="2009" xr:uid="{88DA988F-9EDD-4C0E-A225-70CCD9932007}"/>
    <hyperlink ref="A22" location="'2010'!A1" display="2010" xr:uid="{EE726A3A-D5F6-44F7-AB57-A9CC640254CA}"/>
    <hyperlink ref="A25" location="'2007'!A1" display="2007" xr:uid="{1BF2DBF8-D51A-4B41-8625-DDE96F6D8905}"/>
    <hyperlink ref="A24" location="'2008'!A1" display="2008" xr:uid="{7BDD34D8-990A-4919-8F7A-9A61FFD1EBB0}"/>
    <hyperlink ref="A27" location="'2005'!A1" display="'2005'!A1" xr:uid="{8A578D49-2BA5-4FE7-A736-ED96AD64BFB4}"/>
    <hyperlink ref="A26" location="'2006'!A1" display="'2006'!A1" xr:uid="{5CCFD3C4-57E5-423F-85B8-68D5C48E72B0}"/>
    <hyperlink ref="A29" location="'2003'!A1" display="'2003'!A1" xr:uid="{CD603779-6AB9-46DD-A959-2939C63E4D04}"/>
    <hyperlink ref="A28" location="'2004'!A1" display="'2004'!A1" xr:uid="{8DCCA372-72F2-45CC-BBBA-6D1182F8B6FD}"/>
    <hyperlink ref="A31" location="'2001'!A1" display="'2001'!A1" xr:uid="{8FB90E29-D71B-4931-BCBC-9B398638F07E}"/>
    <hyperlink ref="A30" location="'2002'!A1" display="'2002'!A1" xr:uid="{E6F36877-A3F8-4130-9DB4-55A58875A0A1}"/>
    <hyperlink ref="A13" location="'2019'!A1" display="'2019'!A1" xr:uid="{ECB81354-2FAA-445F-861A-7612F276D645}"/>
    <hyperlink ref="A12" location="'2020'!A1" display="'2020'!A1" xr:uid="{31C91DAB-B9ED-4D7C-8FB7-D75A2AB89BCD}"/>
    <hyperlink ref="A11" location="'2021'!A1" display="'2021'!A1" xr:uid="{2A6CA507-E611-4414-9C29-77842D6A32FD}"/>
    <hyperlink ref="A10" location="'2022'!A1" display="'2022'!A1" xr:uid="{EE1CCF99-A97C-42E8-92B5-0B7F16EB1D96}"/>
    <hyperlink ref="A9" location="'2023'!A1" display="'2023'!A1" xr:uid="{13DCB087-B332-4877-8262-D2709042F7C0}"/>
    <hyperlink ref="A8" location="'2024'!A1" display="'2024'!A1" xr:uid="{0834E0DE-B628-4CAA-8C4C-9024732D8D8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74</v>
      </c>
    </row>
    <row r="4" spans="1:14" x14ac:dyDescent="0.2">
      <c r="A4" s="2" t="s">
        <v>1</v>
      </c>
    </row>
    <row r="5" spans="1:14" x14ac:dyDescent="0.2">
      <c r="A5" s="2" t="s">
        <v>75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76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76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76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1610.7</v>
      </c>
    </row>
    <row r="9" spans="1:14" x14ac:dyDescent="0.2">
      <c r="A9" t="s">
        <v>19</v>
      </c>
      <c r="B9" s="4">
        <v>1256.5</v>
      </c>
    </row>
    <row r="10" spans="1:14" x14ac:dyDescent="0.2">
      <c r="A10" t="s">
        <v>20</v>
      </c>
      <c r="B10" s="4">
        <v>1633.82</v>
      </c>
    </row>
    <row r="11" spans="1:14" x14ac:dyDescent="0.2">
      <c r="A11" t="s">
        <v>21</v>
      </c>
      <c r="B11" s="4">
        <v>954.84</v>
      </c>
    </row>
    <row r="12" spans="1:14" x14ac:dyDescent="0.2">
      <c r="A12" t="s">
        <v>22</v>
      </c>
      <c r="B12" s="4">
        <v>934.75</v>
      </c>
    </row>
    <row r="13" spans="1:14" x14ac:dyDescent="0.2">
      <c r="A13" t="s">
        <v>23</v>
      </c>
      <c r="B13" s="4">
        <v>1366.3</v>
      </c>
    </row>
    <row r="14" spans="1:14" x14ac:dyDescent="0.2">
      <c r="A14" t="s">
        <v>24</v>
      </c>
      <c r="B14" s="4">
        <v>650.87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</row>
    <row r="22" spans="1:14" x14ac:dyDescent="0.2">
      <c r="A22" t="s">
        <v>19</v>
      </c>
      <c r="B22" s="5">
        <v>39.5</v>
      </c>
    </row>
    <row r="23" spans="1:14" x14ac:dyDescent="0.2">
      <c r="A23" t="s">
        <v>20</v>
      </c>
      <c r="B23" s="5">
        <v>43.2</v>
      </c>
    </row>
    <row r="24" spans="1:14" x14ac:dyDescent="0.2">
      <c r="A24" t="s">
        <v>21</v>
      </c>
      <c r="B24" s="5">
        <v>36.5</v>
      </c>
    </row>
    <row r="25" spans="1:14" x14ac:dyDescent="0.2">
      <c r="A25" t="s">
        <v>22</v>
      </c>
      <c r="B25" s="5">
        <v>32.1</v>
      </c>
    </row>
    <row r="26" spans="1:14" x14ac:dyDescent="0.2">
      <c r="A26" t="s">
        <v>23</v>
      </c>
      <c r="B26" s="5">
        <v>37.299999999999997</v>
      </c>
    </row>
    <row r="27" spans="1:14" x14ac:dyDescent="0.2">
      <c r="A27" t="s">
        <v>24</v>
      </c>
      <c r="B27" s="5">
        <v>29.2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44.25</v>
      </c>
    </row>
    <row r="35" spans="1:14" x14ac:dyDescent="0.2">
      <c r="A35" t="s">
        <v>19</v>
      </c>
      <c r="B35" s="4">
        <v>31.81</v>
      </c>
    </row>
    <row r="36" spans="1:14" x14ac:dyDescent="0.2">
      <c r="A36" t="s">
        <v>20</v>
      </c>
      <c r="B36" s="4">
        <v>37.82</v>
      </c>
    </row>
    <row r="37" spans="1:14" x14ac:dyDescent="0.2">
      <c r="A37" t="s">
        <v>21</v>
      </c>
      <c r="B37" s="4">
        <v>26.16</v>
      </c>
    </row>
    <row r="38" spans="1:14" x14ac:dyDescent="0.2">
      <c r="A38" t="s">
        <v>22</v>
      </c>
      <c r="B38" s="4">
        <v>29.12</v>
      </c>
    </row>
    <row r="39" spans="1:14" x14ac:dyDescent="0.2">
      <c r="A39" t="s">
        <v>23</v>
      </c>
      <c r="B39" s="4">
        <v>36.630000000000003</v>
      </c>
    </row>
    <row r="40" spans="1:14" x14ac:dyDescent="0.2">
      <c r="A40" t="s">
        <v>24</v>
      </c>
      <c r="B40" s="4">
        <v>22.29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1377.42</v>
      </c>
    </row>
    <row r="48" spans="1:14" x14ac:dyDescent="0.2">
      <c r="A48" t="s">
        <v>29</v>
      </c>
      <c r="B48" s="4">
        <v>1581.53</v>
      </c>
    </row>
    <row r="49" spans="1:14" x14ac:dyDescent="0.2">
      <c r="A49" t="s">
        <v>30</v>
      </c>
      <c r="B49" s="4">
        <v>1707.55</v>
      </c>
    </row>
    <row r="50" spans="1:14" x14ac:dyDescent="0.2">
      <c r="A50" t="s">
        <v>31</v>
      </c>
      <c r="B50" s="4">
        <v>1494.66</v>
      </c>
    </row>
    <row r="51" spans="1:14" x14ac:dyDescent="0.2">
      <c r="A51" t="s">
        <v>32</v>
      </c>
      <c r="B51" s="4">
        <v>1336.78</v>
      </c>
    </row>
    <row r="52" spans="1:14" x14ac:dyDescent="0.2">
      <c r="A52" t="s">
        <v>33</v>
      </c>
      <c r="B52" s="4">
        <v>1035.72</v>
      </c>
    </row>
    <row r="53" spans="1:14" x14ac:dyDescent="0.2">
      <c r="A53" t="s">
        <v>34</v>
      </c>
      <c r="B53" s="4">
        <v>2308.3000000000002</v>
      </c>
    </row>
    <row r="54" spans="1:14" x14ac:dyDescent="0.2">
      <c r="A54" t="s">
        <v>35</v>
      </c>
      <c r="B54" s="4">
        <v>1654.7</v>
      </c>
    </row>
    <row r="55" spans="1:14" x14ac:dyDescent="0.2">
      <c r="A55" t="s">
        <v>36</v>
      </c>
      <c r="B55" s="4">
        <v>1759.51</v>
      </c>
    </row>
    <row r="56" spans="1:14" x14ac:dyDescent="0.2">
      <c r="A56" t="s">
        <v>37</v>
      </c>
      <c r="B56" s="4">
        <v>1412.89</v>
      </c>
    </row>
    <row r="57" spans="1:14" x14ac:dyDescent="0.2">
      <c r="A57" t="s">
        <v>38</v>
      </c>
      <c r="B57" s="4">
        <v>564.99</v>
      </c>
    </row>
    <row r="58" spans="1:14" x14ac:dyDescent="0.2">
      <c r="A58" t="s">
        <v>39</v>
      </c>
      <c r="B58" s="4">
        <v>1053.69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</row>
    <row r="65" spans="1:14" x14ac:dyDescent="0.2">
      <c r="A65" t="s">
        <v>29</v>
      </c>
      <c r="B65" s="5">
        <v>36.9</v>
      </c>
    </row>
    <row r="66" spans="1:14" x14ac:dyDescent="0.2">
      <c r="A66" t="s">
        <v>30</v>
      </c>
      <c r="B66" s="5">
        <v>36.200000000000003</v>
      </c>
    </row>
    <row r="67" spans="1:14" x14ac:dyDescent="0.2">
      <c r="A67" t="s">
        <v>31</v>
      </c>
      <c r="B67" s="5">
        <v>38.1</v>
      </c>
    </row>
    <row r="68" spans="1:14" x14ac:dyDescent="0.2">
      <c r="A68" t="s">
        <v>32</v>
      </c>
      <c r="B68" s="5">
        <v>32.700000000000003</v>
      </c>
    </row>
    <row r="69" spans="1:14" x14ac:dyDescent="0.2">
      <c r="A69" t="s">
        <v>33</v>
      </c>
      <c r="B69" s="5">
        <v>31.5</v>
      </c>
    </row>
    <row r="70" spans="1:14" x14ac:dyDescent="0.2">
      <c r="A70" t="s">
        <v>34</v>
      </c>
      <c r="B70" s="5">
        <v>35.6</v>
      </c>
    </row>
    <row r="71" spans="1:14" x14ac:dyDescent="0.2">
      <c r="A71" t="s">
        <v>35</v>
      </c>
      <c r="B71" s="5">
        <v>36.200000000000003</v>
      </c>
    </row>
    <row r="72" spans="1:14" x14ac:dyDescent="0.2">
      <c r="A72" t="s">
        <v>36</v>
      </c>
      <c r="B72" s="5">
        <v>36.1</v>
      </c>
    </row>
    <row r="73" spans="1:14" x14ac:dyDescent="0.2">
      <c r="A73" t="s">
        <v>37</v>
      </c>
      <c r="B73" s="5">
        <v>36.200000000000003</v>
      </c>
    </row>
    <row r="74" spans="1:14" x14ac:dyDescent="0.2">
      <c r="A74" t="s">
        <v>38</v>
      </c>
      <c r="B74" s="5">
        <v>22.2</v>
      </c>
    </row>
    <row r="75" spans="1:14" x14ac:dyDescent="0.2">
      <c r="A75" t="s">
        <v>39</v>
      </c>
      <c r="B75" s="5">
        <v>28.9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2" x14ac:dyDescent="0.2">
      <c r="A81" t="s">
        <v>28</v>
      </c>
      <c r="B81" s="4">
        <v>41.24</v>
      </c>
    </row>
    <row r="82" spans="1:2" x14ac:dyDescent="0.2">
      <c r="A82" t="s">
        <v>29</v>
      </c>
      <c r="B82" s="4">
        <v>42.86</v>
      </c>
    </row>
    <row r="83" spans="1:2" x14ac:dyDescent="0.2">
      <c r="A83" t="s">
        <v>30</v>
      </c>
      <c r="B83" s="4">
        <v>47.17</v>
      </c>
    </row>
    <row r="84" spans="1:2" x14ac:dyDescent="0.2">
      <c r="A84" t="s">
        <v>31</v>
      </c>
      <c r="B84" s="4">
        <v>39.229999999999997</v>
      </c>
    </row>
    <row r="85" spans="1:2" x14ac:dyDescent="0.2">
      <c r="A85" t="s">
        <v>32</v>
      </c>
      <c r="B85" s="4">
        <v>40.880000000000003</v>
      </c>
    </row>
    <row r="86" spans="1:2" x14ac:dyDescent="0.2">
      <c r="A86" t="s">
        <v>33</v>
      </c>
      <c r="B86" s="4">
        <v>32.880000000000003</v>
      </c>
    </row>
    <row r="87" spans="1:2" x14ac:dyDescent="0.2">
      <c r="A87" t="s">
        <v>34</v>
      </c>
      <c r="B87" s="4">
        <v>64.84</v>
      </c>
    </row>
    <row r="88" spans="1:2" x14ac:dyDescent="0.2">
      <c r="A88" t="s">
        <v>35</v>
      </c>
      <c r="B88" s="4">
        <v>45.71</v>
      </c>
    </row>
    <row r="89" spans="1:2" x14ac:dyDescent="0.2">
      <c r="A89" t="s">
        <v>36</v>
      </c>
      <c r="B89" s="4">
        <v>48.74</v>
      </c>
    </row>
    <row r="90" spans="1:2" x14ac:dyDescent="0.2">
      <c r="A90" t="s">
        <v>37</v>
      </c>
      <c r="B90" s="4">
        <v>39.03</v>
      </c>
    </row>
    <row r="91" spans="1:2" x14ac:dyDescent="0.2">
      <c r="A91" t="s">
        <v>38</v>
      </c>
      <c r="B91" s="4">
        <v>25.45</v>
      </c>
    </row>
    <row r="92" spans="1:2" x14ac:dyDescent="0.2">
      <c r="A92" t="s">
        <v>39</v>
      </c>
      <c r="B92" s="4">
        <v>36.46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76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76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76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76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76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76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76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76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76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76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76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76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76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76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76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87</v>
      </c>
    </row>
    <row r="4" spans="1:14" x14ac:dyDescent="0.2">
      <c r="A4" s="2" t="s">
        <v>1</v>
      </c>
    </row>
    <row r="5" spans="1:14" x14ac:dyDescent="0.2">
      <c r="A5" s="2" t="s">
        <v>88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76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76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76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>
      <selection activeCell="A11" sqref="A11"/>
    </sheetView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1637.63</v>
      </c>
      <c r="F8" s="4">
        <v>1724.44</v>
      </c>
      <c r="G8" s="4">
        <v>1715.3</v>
      </c>
      <c r="H8" s="4">
        <v>1688.7</v>
      </c>
      <c r="I8" s="4">
        <v>1709.94</v>
      </c>
      <c r="J8" s="4">
        <v>1679.87</v>
      </c>
      <c r="K8" s="4">
        <v>1728.54</v>
      </c>
      <c r="L8" s="4">
        <v>1699.17</v>
      </c>
      <c r="M8" s="4">
        <v>1736.23</v>
      </c>
      <c r="N8" s="4">
        <f t="shared" ref="N8:N14" si="0">AVERAGE(B8:M8)</f>
        <v>1682.0608333333332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1145.42</v>
      </c>
      <c r="F9" s="4">
        <v>1154.05</v>
      </c>
      <c r="G9" s="4">
        <v>1180.6400000000001</v>
      </c>
      <c r="H9" s="4">
        <v>1181.8699999999999</v>
      </c>
      <c r="I9" s="4">
        <v>1157.3599999999999</v>
      </c>
      <c r="J9" s="4">
        <v>1178.3499999999999</v>
      </c>
      <c r="K9" s="4">
        <v>1212.03</v>
      </c>
      <c r="L9" s="4">
        <v>1228.9100000000001</v>
      </c>
      <c r="M9" s="4">
        <v>1234.3800000000001</v>
      </c>
      <c r="N9" s="4">
        <f t="shared" si="0"/>
        <v>1176.3275000000001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</v>
      </c>
      <c r="F10" s="4">
        <v>1575.9</v>
      </c>
      <c r="G10" s="4">
        <v>1604.14</v>
      </c>
      <c r="H10" s="4">
        <v>1572.62</v>
      </c>
      <c r="I10" s="4">
        <v>1575.77</v>
      </c>
      <c r="J10" s="4">
        <v>1603.04</v>
      </c>
      <c r="K10" s="4">
        <v>1612.07</v>
      </c>
      <c r="L10" s="4">
        <v>1666.15</v>
      </c>
      <c r="M10" s="4">
        <v>1667.59</v>
      </c>
      <c r="N10" s="4">
        <f t="shared" si="0"/>
        <v>1591.3708333333334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1029.56</v>
      </c>
      <c r="F11" s="4">
        <v>1049.1600000000001</v>
      </c>
      <c r="G11" s="4">
        <v>1036.1500000000001</v>
      </c>
      <c r="H11" s="4">
        <v>968.82</v>
      </c>
      <c r="I11" s="4">
        <v>920.07</v>
      </c>
      <c r="J11" s="4">
        <v>963.14</v>
      </c>
      <c r="K11" s="4">
        <v>949.16</v>
      </c>
      <c r="L11" s="4">
        <v>919.39</v>
      </c>
      <c r="M11" s="4">
        <v>961.04</v>
      </c>
      <c r="N11" s="4">
        <f t="shared" si="0"/>
        <v>985.03249999999991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949.73</v>
      </c>
      <c r="F12" s="4">
        <v>923.1</v>
      </c>
      <c r="G12" s="4">
        <v>949.34</v>
      </c>
      <c r="H12" s="4">
        <v>966.03</v>
      </c>
      <c r="I12" s="4">
        <v>934.28</v>
      </c>
      <c r="J12" s="4">
        <v>950.64</v>
      </c>
      <c r="K12" s="4">
        <v>960.16</v>
      </c>
      <c r="L12" s="4">
        <v>921.65</v>
      </c>
      <c r="M12" s="4">
        <v>929.38</v>
      </c>
      <c r="N12" s="4">
        <f t="shared" si="0"/>
        <v>935.22583333333307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1347.91</v>
      </c>
      <c r="F13" s="4">
        <v>1328.9</v>
      </c>
      <c r="G13" s="4">
        <v>1348.36</v>
      </c>
      <c r="H13" s="4">
        <v>1389.5</v>
      </c>
      <c r="I13" s="4">
        <v>1328.86</v>
      </c>
      <c r="J13" s="4">
        <v>1312.42</v>
      </c>
      <c r="K13" s="4">
        <v>1377.01</v>
      </c>
      <c r="L13" s="4">
        <v>1317.62</v>
      </c>
      <c r="M13" s="4">
        <v>1344.55</v>
      </c>
      <c r="N13" s="4">
        <f t="shared" si="0"/>
        <v>1332.0041666666666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707.07</v>
      </c>
      <c r="F14" s="4">
        <v>672.64</v>
      </c>
      <c r="G14" s="4">
        <v>694.15</v>
      </c>
      <c r="H14" s="4">
        <v>693.63</v>
      </c>
      <c r="I14" s="4">
        <v>682.65</v>
      </c>
      <c r="J14" s="4">
        <v>709.42</v>
      </c>
      <c r="K14" s="4">
        <v>696.14</v>
      </c>
      <c r="L14" s="4">
        <v>667.74</v>
      </c>
      <c r="M14" s="4">
        <v>656.93</v>
      </c>
      <c r="N14" s="4">
        <f t="shared" si="0"/>
        <v>682.9708333333333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39.299999999999997</v>
      </c>
      <c r="F21" s="5">
        <v>40.299999999999997</v>
      </c>
      <c r="G21" s="5">
        <v>39.9</v>
      </c>
      <c r="H21" s="5">
        <v>39</v>
      </c>
      <c r="I21" s="5">
        <v>39.299999999999997</v>
      </c>
      <c r="J21" s="5">
        <v>38.6</v>
      </c>
      <c r="K21" s="5">
        <v>39.6</v>
      </c>
      <c r="L21" s="5">
        <v>38.6</v>
      </c>
      <c r="M21" s="5">
        <v>38.6</v>
      </c>
      <c r="N21" s="5">
        <f t="shared" ref="N21:N27" si="1">AVERAGE(B21:M21)</f>
        <v>39.116666666666681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  <c r="F22" s="5">
        <v>39.200000000000003</v>
      </c>
      <c r="G22" s="5">
        <v>39.9</v>
      </c>
      <c r="H22" s="5">
        <v>39.700000000000003</v>
      </c>
      <c r="I22" s="5">
        <v>39.1</v>
      </c>
      <c r="J22" s="5">
        <v>39.200000000000003</v>
      </c>
      <c r="K22" s="5">
        <v>40.200000000000003</v>
      </c>
      <c r="L22" s="5">
        <v>40.200000000000003</v>
      </c>
      <c r="M22" s="5">
        <v>39.5</v>
      </c>
      <c r="N22" s="5">
        <f t="shared" si="1"/>
        <v>39.625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  <c r="F23" s="5">
        <v>42.5</v>
      </c>
      <c r="G23" s="5">
        <v>42.8</v>
      </c>
      <c r="H23" s="5">
        <v>42.4</v>
      </c>
      <c r="I23" s="5">
        <v>42.6</v>
      </c>
      <c r="J23" s="5">
        <v>42.6</v>
      </c>
      <c r="K23" s="5">
        <v>43</v>
      </c>
      <c r="L23" s="5">
        <v>43.8</v>
      </c>
      <c r="M23" s="5">
        <v>43.7</v>
      </c>
      <c r="N23" s="5">
        <f t="shared" si="1"/>
        <v>43.008333333333333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41.1</v>
      </c>
      <c r="F24" s="5">
        <v>42</v>
      </c>
      <c r="G24" s="5">
        <v>42.5</v>
      </c>
      <c r="H24" s="5">
        <v>40.200000000000003</v>
      </c>
      <c r="I24" s="5">
        <v>37.6</v>
      </c>
      <c r="J24" s="5">
        <v>39.200000000000003</v>
      </c>
      <c r="K24" s="5">
        <v>37.799999999999997</v>
      </c>
      <c r="L24" s="5">
        <v>36.6</v>
      </c>
      <c r="M24" s="5">
        <v>35.9</v>
      </c>
      <c r="N24" s="5">
        <f t="shared" si="1"/>
        <v>39.833333333333336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  <c r="F25" s="5">
        <v>34</v>
      </c>
      <c r="G25" s="5">
        <v>34.1</v>
      </c>
      <c r="H25" s="5">
        <v>34.6</v>
      </c>
      <c r="I25" s="5">
        <v>33.9</v>
      </c>
      <c r="J25" s="5">
        <v>34</v>
      </c>
      <c r="K25" s="5">
        <v>34</v>
      </c>
      <c r="L25" s="5">
        <v>33.6</v>
      </c>
      <c r="M25" s="5">
        <v>33.6</v>
      </c>
      <c r="N25" s="5">
        <f t="shared" si="1"/>
        <v>33.916666666666664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  <c r="F26" s="5">
        <v>38.799999999999997</v>
      </c>
      <c r="G26" s="5">
        <v>38.1</v>
      </c>
      <c r="H26" s="5">
        <v>39.700000000000003</v>
      </c>
      <c r="I26" s="5">
        <v>38</v>
      </c>
      <c r="J26" s="5">
        <v>37.799999999999997</v>
      </c>
      <c r="K26" s="5">
        <v>38.799999999999997</v>
      </c>
      <c r="L26" s="5">
        <v>37.700000000000003</v>
      </c>
      <c r="M26" s="5">
        <v>38.1</v>
      </c>
      <c r="N26" s="5">
        <f t="shared" si="1"/>
        <v>38.366666666666667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31.3</v>
      </c>
      <c r="F27" s="5">
        <v>30.7</v>
      </c>
      <c r="G27" s="5">
        <v>31.1</v>
      </c>
      <c r="H27" s="5">
        <v>31.5</v>
      </c>
      <c r="I27" s="5">
        <v>31.1</v>
      </c>
      <c r="J27" s="5">
        <v>31.6</v>
      </c>
      <c r="K27" s="5">
        <v>31.4</v>
      </c>
      <c r="L27" s="5">
        <v>31</v>
      </c>
      <c r="M27" s="5">
        <v>30.9</v>
      </c>
      <c r="N27" s="5">
        <f t="shared" si="1"/>
        <v>30.883333333333329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41.67</v>
      </c>
      <c r="F34" s="4">
        <v>42.79</v>
      </c>
      <c r="G34" s="4">
        <v>42.99</v>
      </c>
      <c r="H34" s="4">
        <v>43.3</v>
      </c>
      <c r="I34" s="4">
        <v>43.51</v>
      </c>
      <c r="J34" s="4">
        <v>43.52</v>
      </c>
      <c r="K34" s="4">
        <v>43.65</v>
      </c>
      <c r="L34" s="4">
        <v>44.02</v>
      </c>
      <c r="M34" s="4">
        <v>44.98</v>
      </c>
      <c r="N34" s="4">
        <f t="shared" ref="N34:N40" si="2">AVERAGE(B34:M34)</f>
        <v>43.002499999999991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29.22</v>
      </c>
      <c r="F35" s="4">
        <v>29.44</v>
      </c>
      <c r="G35" s="4">
        <v>29.59</v>
      </c>
      <c r="H35" s="4">
        <v>29.77</v>
      </c>
      <c r="I35" s="4">
        <v>29.6</v>
      </c>
      <c r="J35" s="4">
        <v>30.06</v>
      </c>
      <c r="K35" s="4">
        <v>30.15</v>
      </c>
      <c r="L35" s="4">
        <v>30.57</v>
      </c>
      <c r="M35" s="4">
        <v>31.25</v>
      </c>
      <c r="N35" s="4">
        <f t="shared" si="2"/>
        <v>29.685833333333331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</v>
      </c>
      <c r="F36" s="4">
        <v>37.08</v>
      </c>
      <c r="G36" s="4">
        <v>37.479999999999997</v>
      </c>
      <c r="H36" s="4">
        <v>37.090000000000003</v>
      </c>
      <c r="I36" s="4">
        <v>36.99</v>
      </c>
      <c r="J36" s="4">
        <v>37.630000000000003</v>
      </c>
      <c r="K36" s="4">
        <v>37.49</v>
      </c>
      <c r="L36" s="4">
        <v>38.04</v>
      </c>
      <c r="M36" s="4">
        <v>38.159999999999997</v>
      </c>
      <c r="N36" s="4">
        <f t="shared" si="2"/>
        <v>37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25.05</v>
      </c>
      <c r="F37" s="4">
        <v>24.98</v>
      </c>
      <c r="G37" s="4">
        <v>24.38</v>
      </c>
      <c r="H37" s="4">
        <v>24.1</v>
      </c>
      <c r="I37" s="4">
        <v>24.47</v>
      </c>
      <c r="J37" s="4">
        <v>24.57</v>
      </c>
      <c r="K37" s="4">
        <v>25.11</v>
      </c>
      <c r="L37" s="4">
        <v>25.12</v>
      </c>
      <c r="M37" s="4">
        <v>26.77</v>
      </c>
      <c r="N37" s="4">
        <f t="shared" si="2"/>
        <v>24.757499999999997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27.77</v>
      </c>
      <c r="F38" s="4">
        <v>27.15</v>
      </c>
      <c r="G38" s="4">
        <v>27.84</v>
      </c>
      <c r="H38" s="4">
        <v>27.92</v>
      </c>
      <c r="I38" s="4">
        <v>27.56</v>
      </c>
      <c r="J38" s="4">
        <v>27.96</v>
      </c>
      <c r="K38" s="4">
        <v>28.24</v>
      </c>
      <c r="L38" s="4">
        <v>27.43</v>
      </c>
      <c r="M38" s="4">
        <v>27.66</v>
      </c>
      <c r="N38" s="4">
        <f t="shared" si="2"/>
        <v>27.572500000000002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34.92</v>
      </c>
      <c r="F39" s="4">
        <v>34.25</v>
      </c>
      <c r="G39" s="4">
        <v>35.39</v>
      </c>
      <c r="H39" s="4">
        <v>35</v>
      </c>
      <c r="I39" s="4">
        <v>34.97</v>
      </c>
      <c r="J39" s="4">
        <v>34.72</v>
      </c>
      <c r="K39" s="4">
        <v>35.49</v>
      </c>
      <c r="L39" s="4">
        <v>34.950000000000003</v>
      </c>
      <c r="M39" s="4">
        <v>35.29</v>
      </c>
      <c r="N39" s="4">
        <f t="shared" si="2"/>
        <v>34.716666666666669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22.59</v>
      </c>
      <c r="F40" s="4">
        <v>21.91</v>
      </c>
      <c r="G40" s="4">
        <v>22.32</v>
      </c>
      <c r="H40" s="4">
        <v>22.02</v>
      </c>
      <c r="I40" s="4">
        <v>21.95</v>
      </c>
      <c r="J40" s="4">
        <v>22.45</v>
      </c>
      <c r="K40" s="4">
        <v>22.17</v>
      </c>
      <c r="L40" s="4">
        <v>21.54</v>
      </c>
      <c r="M40" s="4">
        <v>21.26</v>
      </c>
      <c r="N40" s="4">
        <f t="shared" si="2"/>
        <v>22.115833333333331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1392.65</v>
      </c>
      <c r="F47" s="4">
        <v>1349.02</v>
      </c>
      <c r="G47" s="4">
        <v>1363.62</v>
      </c>
      <c r="H47" s="4">
        <v>1399.84</v>
      </c>
      <c r="I47" s="4">
        <v>1364.8</v>
      </c>
      <c r="J47" s="4">
        <v>1370.05</v>
      </c>
      <c r="K47" s="4">
        <v>1404.31</v>
      </c>
      <c r="L47" s="4">
        <v>1366.46</v>
      </c>
      <c r="M47" s="4">
        <v>1383.1</v>
      </c>
      <c r="N47" s="4">
        <f t="shared" ref="N47:N58" si="3">AVERAGE(B47:M47)</f>
        <v>1371.4249999999995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1542.91</v>
      </c>
      <c r="F48" s="4">
        <v>1541.39</v>
      </c>
      <c r="G48" s="4">
        <v>1565.05</v>
      </c>
      <c r="H48" s="4">
        <v>1573.53</v>
      </c>
      <c r="I48" s="4">
        <v>1569.44</v>
      </c>
      <c r="J48" s="4">
        <v>1566.81</v>
      </c>
      <c r="K48" s="4">
        <v>1605.45</v>
      </c>
      <c r="L48" s="4">
        <v>1597.86</v>
      </c>
      <c r="M48" s="4">
        <v>1615.3</v>
      </c>
      <c r="N48" s="4">
        <f t="shared" si="3"/>
        <v>1560.2108333333333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1673.29</v>
      </c>
      <c r="F49" s="4">
        <v>1697.28</v>
      </c>
      <c r="G49" s="4">
        <v>1714.03</v>
      </c>
      <c r="H49" s="4">
        <v>1713.36</v>
      </c>
      <c r="I49" s="4">
        <v>1728.93</v>
      </c>
      <c r="J49" s="4">
        <v>1717.57</v>
      </c>
      <c r="K49" s="4">
        <v>1754.14</v>
      </c>
      <c r="L49" s="4">
        <v>1739.47</v>
      </c>
      <c r="M49" s="4">
        <v>1760.42</v>
      </c>
      <c r="N49" s="4">
        <f t="shared" si="3"/>
        <v>1707.1525000000001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1428.59</v>
      </c>
      <c r="F50" s="4">
        <v>1412.64</v>
      </c>
      <c r="G50" s="4">
        <v>1438.13</v>
      </c>
      <c r="H50" s="4">
        <v>1455.39</v>
      </c>
      <c r="I50" s="4">
        <v>1433.95</v>
      </c>
      <c r="J50" s="4">
        <v>1450.37</v>
      </c>
      <c r="K50" s="4">
        <v>1486.86</v>
      </c>
      <c r="L50" s="4">
        <v>1486.43</v>
      </c>
      <c r="M50" s="4">
        <v>1504.26</v>
      </c>
      <c r="N50" s="4">
        <f t="shared" si="3"/>
        <v>1440.6949999999999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1361.55</v>
      </c>
      <c r="F51" s="4">
        <v>1311.07</v>
      </c>
      <c r="G51" s="4">
        <v>1321.49</v>
      </c>
      <c r="H51" s="4">
        <v>1362.53</v>
      </c>
      <c r="I51" s="4">
        <v>1320.24</v>
      </c>
      <c r="J51" s="4">
        <v>1330.29</v>
      </c>
      <c r="K51" s="4">
        <v>1362.44</v>
      </c>
      <c r="L51" s="4">
        <v>1319.37</v>
      </c>
      <c r="M51" s="4">
        <v>1339.01</v>
      </c>
      <c r="N51" s="4">
        <f t="shared" si="3"/>
        <v>1332.4875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1057.8399999999999</v>
      </c>
      <c r="F52" s="4">
        <v>1045.42</v>
      </c>
      <c r="G52" s="4">
        <v>1066.46</v>
      </c>
      <c r="H52" s="4">
        <v>1071.32</v>
      </c>
      <c r="I52" s="4">
        <v>1047.8800000000001</v>
      </c>
      <c r="J52" s="4">
        <v>1051.6099999999999</v>
      </c>
      <c r="K52" s="4">
        <v>1063.73</v>
      </c>
      <c r="L52" s="4">
        <v>1031.56</v>
      </c>
      <c r="M52" s="4">
        <v>1045.23</v>
      </c>
      <c r="N52" s="4">
        <f t="shared" si="3"/>
        <v>1049.6866666666667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2317.7600000000002</v>
      </c>
      <c r="F53" s="4">
        <v>2262.7800000000002</v>
      </c>
      <c r="G53" s="4">
        <v>2306.52</v>
      </c>
      <c r="H53" s="4">
        <v>2416.88</v>
      </c>
      <c r="I53" s="4">
        <v>2288.1</v>
      </c>
      <c r="J53" s="4">
        <v>2274.2600000000002</v>
      </c>
      <c r="K53" s="4">
        <v>2349.75</v>
      </c>
      <c r="L53" s="4">
        <v>2166.94</v>
      </c>
      <c r="M53" s="4">
        <v>2281.31</v>
      </c>
      <c r="N53" s="4">
        <f t="shared" si="3"/>
        <v>2278.6716666666666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1606.65</v>
      </c>
      <c r="F54" s="4">
        <v>1488.89</v>
      </c>
      <c r="G54" s="4">
        <v>1500.64</v>
      </c>
      <c r="H54" s="4">
        <v>1617.19</v>
      </c>
      <c r="I54" s="4">
        <v>1520.28</v>
      </c>
      <c r="J54" s="4">
        <v>1551.25</v>
      </c>
      <c r="K54" s="4">
        <v>1641.96</v>
      </c>
      <c r="L54" s="4">
        <v>1578.6</v>
      </c>
      <c r="M54" s="4">
        <v>1633.63</v>
      </c>
      <c r="N54" s="4">
        <f t="shared" si="3"/>
        <v>1562.0558333333336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1805.38</v>
      </c>
      <c r="F55" s="4">
        <v>1705.01</v>
      </c>
      <c r="G55" s="4">
        <v>1724.59</v>
      </c>
      <c r="H55" s="4">
        <v>1789.59</v>
      </c>
      <c r="I55" s="4">
        <v>1706.04</v>
      </c>
      <c r="J55" s="4">
        <v>1730.63</v>
      </c>
      <c r="K55" s="4">
        <v>1776</v>
      </c>
      <c r="L55" s="4">
        <v>1743.85</v>
      </c>
      <c r="M55" s="4">
        <v>1732.64</v>
      </c>
      <c r="N55" s="4">
        <f t="shared" si="3"/>
        <v>1744.5366666666666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1380.74</v>
      </c>
      <c r="F56" s="4">
        <v>1357.86</v>
      </c>
      <c r="G56" s="4">
        <v>1364.15</v>
      </c>
      <c r="H56" s="4">
        <v>1397.39</v>
      </c>
      <c r="I56" s="4">
        <v>1395.21</v>
      </c>
      <c r="J56" s="4">
        <v>1379.7</v>
      </c>
      <c r="K56" s="4">
        <v>1424.5</v>
      </c>
      <c r="L56" s="4">
        <v>1381.79</v>
      </c>
      <c r="M56" s="4">
        <v>1439.1</v>
      </c>
      <c r="N56" s="4">
        <f t="shared" si="3"/>
        <v>1379.82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615.65</v>
      </c>
      <c r="F57" s="4">
        <v>600.85</v>
      </c>
      <c r="G57" s="4">
        <v>607.44000000000005</v>
      </c>
      <c r="H57" s="4">
        <v>633.21</v>
      </c>
      <c r="I57" s="4">
        <v>621.45000000000005</v>
      </c>
      <c r="J57" s="4">
        <v>611.63</v>
      </c>
      <c r="K57" s="4">
        <v>619.36</v>
      </c>
      <c r="L57" s="4">
        <v>604.11</v>
      </c>
      <c r="M57" s="4">
        <v>585.04999999999995</v>
      </c>
      <c r="N57" s="4">
        <f t="shared" si="3"/>
        <v>609.72249999999997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1232.6199999999999</v>
      </c>
      <c r="F58" s="4">
        <v>1144.6400000000001</v>
      </c>
      <c r="G58" s="4">
        <v>1111.3900000000001</v>
      </c>
      <c r="H58" s="4">
        <v>1106.74</v>
      </c>
      <c r="I58" s="4">
        <v>1093.49</v>
      </c>
      <c r="J58" s="4">
        <v>1145.31</v>
      </c>
      <c r="K58" s="4">
        <v>1116.5999999999999</v>
      </c>
      <c r="L58" s="4">
        <v>1104.3800000000001</v>
      </c>
      <c r="M58" s="4">
        <v>1122.01</v>
      </c>
      <c r="N58" s="4">
        <f t="shared" si="3"/>
        <v>1132.105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  <c r="F64" s="5">
        <v>34.299999999999997</v>
      </c>
      <c r="G64" s="5">
        <v>34.4</v>
      </c>
      <c r="H64" s="5">
        <v>34.9</v>
      </c>
      <c r="I64" s="5">
        <v>34.299999999999997</v>
      </c>
      <c r="J64" s="5">
        <v>34.200000000000003</v>
      </c>
      <c r="K64" s="5">
        <v>34.700000000000003</v>
      </c>
      <c r="L64" s="5">
        <v>34</v>
      </c>
      <c r="M64" s="5">
        <v>34.1</v>
      </c>
      <c r="N64" s="5">
        <f t="shared" ref="N64:N75" si="4">AVERAGE(B64:M64)</f>
        <v>34.483333333333334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  <c r="F65" s="5">
        <v>37.9</v>
      </c>
      <c r="G65" s="5">
        <v>38.200000000000003</v>
      </c>
      <c r="H65" s="5">
        <v>38.1</v>
      </c>
      <c r="I65" s="5">
        <v>37.9</v>
      </c>
      <c r="J65" s="5">
        <v>37.700000000000003</v>
      </c>
      <c r="K65" s="5">
        <v>38.5</v>
      </c>
      <c r="L65" s="5">
        <v>37.9</v>
      </c>
      <c r="M65" s="5">
        <v>37.9</v>
      </c>
      <c r="N65" s="5">
        <f t="shared" si="4"/>
        <v>37.983333333333327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37.9</v>
      </c>
      <c r="F66" s="5">
        <v>38.4</v>
      </c>
      <c r="G66" s="5">
        <v>38.200000000000003</v>
      </c>
      <c r="H66" s="5">
        <v>38.1</v>
      </c>
      <c r="I66" s="5">
        <v>38.200000000000003</v>
      </c>
      <c r="J66" s="5">
        <v>37.6</v>
      </c>
      <c r="K66" s="5">
        <v>38.299999999999997</v>
      </c>
      <c r="L66" s="5">
        <v>37.4</v>
      </c>
      <c r="M66" s="5">
        <v>37.4</v>
      </c>
      <c r="N66" s="5">
        <f t="shared" si="4"/>
        <v>37.925000000000004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38.6</v>
      </c>
      <c r="F67" s="5">
        <v>38.200000000000003</v>
      </c>
      <c r="G67" s="5">
        <v>38.9</v>
      </c>
      <c r="H67" s="5">
        <v>38.799999999999997</v>
      </c>
      <c r="I67" s="5">
        <v>38.299999999999997</v>
      </c>
      <c r="J67" s="5">
        <v>38.4</v>
      </c>
      <c r="K67" s="5">
        <v>39.200000000000003</v>
      </c>
      <c r="L67" s="5">
        <v>38.799999999999997</v>
      </c>
      <c r="M67" s="5">
        <v>38.9</v>
      </c>
      <c r="N67" s="5">
        <f t="shared" si="4"/>
        <v>38.691666666666663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  <c r="F68" s="5">
        <v>33.6</v>
      </c>
      <c r="G68" s="5">
        <v>33.6</v>
      </c>
      <c r="H68" s="5">
        <v>34.200000000000003</v>
      </c>
      <c r="I68" s="5">
        <v>33.5</v>
      </c>
      <c r="J68" s="5">
        <v>33.5</v>
      </c>
      <c r="K68" s="5">
        <v>33.9</v>
      </c>
      <c r="L68" s="5">
        <v>33.200000000000003</v>
      </c>
      <c r="M68" s="5">
        <v>33.4</v>
      </c>
      <c r="N68" s="5">
        <f t="shared" si="4"/>
        <v>33.758333333333326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33.700000000000003</v>
      </c>
      <c r="F69" s="5">
        <v>33.4</v>
      </c>
      <c r="G69" s="5">
        <v>33.4</v>
      </c>
      <c r="H69" s="5">
        <v>33.700000000000003</v>
      </c>
      <c r="I69" s="5">
        <v>33.5</v>
      </c>
      <c r="J69" s="5">
        <v>33.299999999999997</v>
      </c>
      <c r="K69" s="5">
        <v>33.200000000000003</v>
      </c>
      <c r="L69" s="5">
        <v>32.799999999999997</v>
      </c>
      <c r="M69" s="5">
        <v>32.9</v>
      </c>
      <c r="N69" s="5">
        <f t="shared" si="4"/>
        <v>33.31666666666667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36.299999999999997</v>
      </c>
      <c r="F70" s="5">
        <v>35.9</v>
      </c>
      <c r="G70" s="5">
        <v>36</v>
      </c>
      <c r="H70" s="5">
        <v>37.5</v>
      </c>
      <c r="I70" s="5">
        <v>34.799999999999997</v>
      </c>
      <c r="J70" s="5">
        <v>34.6</v>
      </c>
      <c r="K70" s="5">
        <v>36.1</v>
      </c>
      <c r="L70" s="5">
        <v>34.9</v>
      </c>
      <c r="M70" s="5">
        <v>35.200000000000003</v>
      </c>
      <c r="N70" s="5">
        <f t="shared" si="4"/>
        <v>35.658333333333331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37.6</v>
      </c>
      <c r="F71" s="5">
        <v>36.6</v>
      </c>
      <c r="G71" s="5">
        <v>36.299999999999997</v>
      </c>
      <c r="H71" s="5">
        <v>37.1</v>
      </c>
      <c r="I71" s="5">
        <v>36</v>
      </c>
      <c r="J71" s="5">
        <v>36.5</v>
      </c>
      <c r="K71" s="5">
        <v>36.700000000000003</v>
      </c>
      <c r="L71" s="5">
        <v>36</v>
      </c>
      <c r="M71" s="5">
        <v>36.4</v>
      </c>
      <c r="N71" s="5">
        <f t="shared" si="4"/>
        <v>36.725000000000001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</v>
      </c>
      <c r="F72" s="5">
        <v>36.299999999999997</v>
      </c>
      <c r="G72" s="5">
        <v>36.6</v>
      </c>
      <c r="H72" s="5">
        <v>37.4</v>
      </c>
      <c r="I72" s="5">
        <v>36</v>
      </c>
      <c r="J72" s="5">
        <v>36.1</v>
      </c>
      <c r="K72" s="5">
        <v>36.9</v>
      </c>
      <c r="L72" s="5">
        <v>36.299999999999997</v>
      </c>
      <c r="M72" s="5">
        <v>36.4</v>
      </c>
      <c r="N72" s="5">
        <f t="shared" si="4"/>
        <v>36.858333333333334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36.799999999999997</v>
      </c>
      <c r="F73" s="5">
        <v>36.200000000000003</v>
      </c>
      <c r="G73" s="5">
        <v>36.299999999999997</v>
      </c>
      <c r="H73" s="5">
        <v>36.6</v>
      </c>
      <c r="I73" s="5">
        <v>36.4</v>
      </c>
      <c r="J73" s="5">
        <v>36.5</v>
      </c>
      <c r="K73" s="5">
        <v>37</v>
      </c>
      <c r="L73" s="5">
        <v>35.9</v>
      </c>
      <c r="M73" s="5">
        <v>36.9</v>
      </c>
      <c r="N73" s="5">
        <f t="shared" si="4"/>
        <v>36.441666666666663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24.2</v>
      </c>
      <c r="F74" s="5">
        <v>23.9</v>
      </c>
      <c r="G74" s="5">
        <v>24</v>
      </c>
      <c r="H74" s="5">
        <v>24.9</v>
      </c>
      <c r="I74" s="5">
        <v>24.7</v>
      </c>
      <c r="J74" s="5">
        <v>24.3</v>
      </c>
      <c r="K74" s="5">
        <v>24.5</v>
      </c>
      <c r="L74" s="5">
        <v>23.7</v>
      </c>
      <c r="M74" s="5">
        <v>22.8</v>
      </c>
      <c r="N74" s="5">
        <f t="shared" si="4"/>
        <v>24.075000000000003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  <c r="F75" s="5">
        <v>31.3</v>
      </c>
      <c r="G75" s="5">
        <v>30.6</v>
      </c>
      <c r="H75" s="5">
        <v>30.7</v>
      </c>
      <c r="I75" s="5">
        <v>30.4</v>
      </c>
      <c r="J75" s="5">
        <v>30.1</v>
      </c>
      <c r="K75" s="5">
        <v>30</v>
      </c>
      <c r="L75" s="5">
        <v>29.6</v>
      </c>
      <c r="M75" s="5">
        <v>30.3</v>
      </c>
      <c r="N75" s="5">
        <f t="shared" si="4"/>
        <v>31.000000000000004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39.79</v>
      </c>
      <c r="F81" s="4">
        <v>39.33</v>
      </c>
      <c r="G81" s="4">
        <v>39.64</v>
      </c>
      <c r="H81" s="4">
        <v>40.11</v>
      </c>
      <c r="I81" s="4">
        <v>39.79</v>
      </c>
      <c r="J81" s="4">
        <v>40.06</v>
      </c>
      <c r="K81" s="4">
        <v>40.47</v>
      </c>
      <c r="L81" s="4">
        <v>40.19</v>
      </c>
      <c r="M81" s="4">
        <v>40.56</v>
      </c>
      <c r="N81" s="4">
        <f t="shared" ref="N81:N92" si="5">AVERAGE(B81:M81)</f>
        <v>39.771666666666668</v>
      </c>
    </row>
    <row r="82" spans="1:14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40.71</v>
      </c>
      <c r="F82" s="4">
        <v>40.67</v>
      </c>
      <c r="G82" s="4">
        <v>40.97</v>
      </c>
      <c r="H82" s="4">
        <v>41.3</v>
      </c>
      <c r="I82" s="4">
        <v>41.41</v>
      </c>
      <c r="J82" s="4">
        <v>41.56</v>
      </c>
      <c r="K82" s="4">
        <v>41.7</v>
      </c>
      <c r="L82" s="4">
        <v>42.16</v>
      </c>
      <c r="M82" s="4">
        <v>42.62</v>
      </c>
      <c r="N82" s="4">
        <f t="shared" si="5"/>
        <v>41.075833333333328</v>
      </c>
    </row>
    <row r="83" spans="1:14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44.15</v>
      </c>
      <c r="F83" s="4">
        <v>44.2</v>
      </c>
      <c r="G83" s="4">
        <v>44.87</v>
      </c>
      <c r="H83" s="4">
        <v>44.97</v>
      </c>
      <c r="I83" s="4">
        <v>45.26</v>
      </c>
      <c r="J83" s="4">
        <v>45.68</v>
      </c>
      <c r="K83" s="4">
        <v>45.8</v>
      </c>
      <c r="L83" s="4">
        <v>46.51</v>
      </c>
      <c r="M83" s="4">
        <v>47.07</v>
      </c>
      <c r="N83" s="4">
        <f t="shared" si="5"/>
        <v>45.018333333333338</v>
      </c>
    </row>
    <row r="84" spans="1:14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37.01</v>
      </c>
      <c r="F84" s="4">
        <v>36.979999999999997</v>
      </c>
      <c r="G84" s="4">
        <v>36.97</v>
      </c>
      <c r="H84" s="4">
        <v>37.51</v>
      </c>
      <c r="I84" s="4">
        <v>37.44</v>
      </c>
      <c r="J84" s="4">
        <v>37.770000000000003</v>
      </c>
      <c r="K84" s="4">
        <v>37.93</v>
      </c>
      <c r="L84" s="4">
        <v>38.31</v>
      </c>
      <c r="M84" s="4">
        <v>38.67</v>
      </c>
      <c r="N84" s="4">
        <f t="shared" si="5"/>
        <v>37.234166666666667</v>
      </c>
    </row>
    <row r="85" spans="1:14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39.58</v>
      </c>
      <c r="F85" s="4">
        <v>39.020000000000003</v>
      </c>
      <c r="G85" s="4">
        <v>39.33</v>
      </c>
      <c r="H85" s="4">
        <v>39.840000000000003</v>
      </c>
      <c r="I85" s="4">
        <v>39.409999999999997</v>
      </c>
      <c r="J85" s="4">
        <v>39.71</v>
      </c>
      <c r="K85" s="4">
        <v>40.19</v>
      </c>
      <c r="L85" s="4">
        <v>39.74</v>
      </c>
      <c r="M85" s="4">
        <v>40.090000000000003</v>
      </c>
      <c r="N85" s="4">
        <f t="shared" si="5"/>
        <v>39.471666666666664</v>
      </c>
    </row>
    <row r="86" spans="1:14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31.39</v>
      </c>
      <c r="F86" s="4">
        <v>31.3</v>
      </c>
      <c r="G86" s="4">
        <v>31.93</v>
      </c>
      <c r="H86" s="4">
        <v>31.79</v>
      </c>
      <c r="I86" s="4">
        <v>31.28</v>
      </c>
      <c r="J86" s="4">
        <v>31.58</v>
      </c>
      <c r="K86" s="4">
        <v>32.04</v>
      </c>
      <c r="L86" s="4">
        <v>31.45</v>
      </c>
      <c r="M86" s="4">
        <v>31.77</v>
      </c>
      <c r="N86" s="4">
        <f t="shared" si="5"/>
        <v>31.506666666666664</v>
      </c>
    </row>
    <row r="87" spans="1:14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63.85</v>
      </c>
      <c r="F87" s="4">
        <v>63.03</v>
      </c>
      <c r="G87" s="4">
        <v>64.069999999999993</v>
      </c>
      <c r="H87" s="4">
        <v>64.45</v>
      </c>
      <c r="I87" s="4">
        <v>65.75</v>
      </c>
      <c r="J87" s="4">
        <v>65.73</v>
      </c>
      <c r="K87" s="4">
        <v>65.09</v>
      </c>
      <c r="L87" s="4">
        <v>62.09</v>
      </c>
      <c r="M87" s="4">
        <v>64.81</v>
      </c>
      <c r="N87" s="4">
        <f t="shared" si="5"/>
        <v>63.903333333333343</v>
      </c>
    </row>
    <row r="88" spans="1:14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42.73</v>
      </c>
      <c r="F88" s="4">
        <v>40.68</v>
      </c>
      <c r="G88" s="4">
        <v>41.34</v>
      </c>
      <c r="H88" s="4">
        <v>43.59</v>
      </c>
      <c r="I88" s="4">
        <v>42.23</v>
      </c>
      <c r="J88" s="4">
        <v>42.5</v>
      </c>
      <c r="K88" s="4">
        <v>44.74</v>
      </c>
      <c r="L88" s="4">
        <v>43.85</v>
      </c>
      <c r="M88" s="4">
        <v>44.88</v>
      </c>
      <c r="N88" s="4">
        <f t="shared" si="5"/>
        <v>42.538333333333334</v>
      </c>
    </row>
    <row r="89" spans="1:14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47.51</v>
      </c>
      <c r="F89" s="4">
        <v>46.97</v>
      </c>
      <c r="G89" s="4">
        <v>47.12</v>
      </c>
      <c r="H89" s="4">
        <v>47.85</v>
      </c>
      <c r="I89" s="4">
        <v>47.39</v>
      </c>
      <c r="J89" s="4">
        <v>47.94</v>
      </c>
      <c r="K89" s="4">
        <v>48.13</v>
      </c>
      <c r="L89" s="4">
        <v>48.04</v>
      </c>
      <c r="M89" s="4">
        <v>47.6</v>
      </c>
      <c r="N89" s="4">
        <f t="shared" si="5"/>
        <v>47.334166666666668</v>
      </c>
    </row>
    <row r="90" spans="1:14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37.520000000000003</v>
      </c>
      <c r="F90" s="4">
        <v>37.51</v>
      </c>
      <c r="G90" s="4">
        <v>37.58</v>
      </c>
      <c r="H90" s="4">
        <v>38.18</v>
      </c>
      <c r="I90" s="4">
        <v>38.33</v>
      </c>
      <c r="J90" s="4">
        <v>37.799999999999997</v>
      </c>
      <c r="K90" s="4">
        <v>38.5</v>
      </c>
      <c r="L90" s="4">
        <v>38.49</v>
      </c>
      <c r="M90" s="4">
        <v>39</v>
      </c>
      <c r="N90" s="4">
        <f t="shared" si="5"/>
        <v>37.860833333333339</v>
      </c>
    </row>
    <row r="91" spans="1:14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25.44</v>
      </c>
      <c r="F91" s="4">
        <v>25.14</v>
      </c>
      <c r="G91" s="4">
        <v>25.31</v>
      </c>
      <c r="H91" s="4">
        <v>25.43</v>
      </c>
      <c r="I91" s="4">
        <v>25.16</v>
      </c>
      <c r="J91" s="4">
        <v>25.17</v>
      </c>
      <c r="K91" s="4">
        <v>25.28</v>
      </c>
      <c r="L91" s="4">
        <v>25.49</v>
      </c>
      <c r="M91" s="4">
        <v>25.66</v>
      </c>
      <c r="N91" s="4">
        <f t="shared" si="5"/>
        <v>25.327500000000001</v>
      </c>
    </row>
    <row r="92" spans="1:14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37.58</v>
      </c>
      <c r="F92" s="4">
        <v>36.57</v>
      </c>
      <c r="G92" s="4">
        <v>36.32</v>
      </c>
      <c r="H92" s="4">
        <v>36.049999999999997</v>
      </c>
      <c r="I92" s="4">
        <v>35.97</v>
      </c>
      <c r="J92" s="4">
        <v>38.049999999999997</v>
      </c>
      <c r="K92" s="4">
        <v>37.22</v>
      </c>
      <c r="L92" s="4">
        <v>37.31</v>
      </c>
      <c r="M92" s="4">
        <v>37.03</v>
      </c>
      <c r="N92" s="4">
        <f t="shared" si="5"/>
        <v>36.532499999999999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Index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2024-03-07T18:32:56Z</dcterms:created>
  <dcterms:modified xsi:type="dcterms:W3CDTF">2024-03-07T21:29:07Z</dcterms:modified>
</cp:coreProperties>
</file>